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m 2022\Van ban QPPL\Lap de nghi xay dung Nghi quyet chinh Sach\Xin Y kien gop y cac so nganh\gui\"/>
    </mc:Choice>
  </mc:AlternateContent>
  <bookViews>
    <workbookView xWindow="-120" yWindow="-120" windowWidth="20730" windowHeight="11160" activeTab="1"/>
  </bookViews>
  <sheets>
    <sheet name="Bieu 1" sheetId="5" r:id="rId1"/>
    <sheet name="Bieu 2" sheetId="10" r:id="rId2"/>
    <sheet name="Bieu 3" sheetId="3" r:id="rId3"/>
    <sheet name="Bieu 4" sheetId="2" r:id="rId4"/>
  </sheets>
  <definedNames>
    <definedName name="_xlnm.Print_Titles" localSheetId="0">'Bieu 1'!$8:$10</definedName>
    <definedName name="_xlnm.Print_Titles" localSheetId="1">'Bieu 2'!$9:$10</definedName>
    <definedName name="_xlnm.Print_Titles" localSheetId="2">'Bieu 3'!$9:$11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10" l="1"/>
  <c r="D75" i="10"/>
  <c r="E75" i="10"/>
  <c r="G75" i="10"/>
  <c r="H75" i="10"/>
  <c r="I75" i="10"/>
  <c r="J75" i="10"/>
  <c r="K75" i="10"/>
  <c r="L75" i="10"/>
  <c r="M75" i="10"/>
  <c r="C75" i="10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11" i="5"/>
  <c r="R35" i="5" s="1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C35" i="5"/>
  <c r="M14" i="3" l="1"/>
  <c r="M15" i="3"/>
  <c r="M16" i="3"/>
  <c r="M17" i="3"/>
  <c r="M18" i="3"/>
  <c r="M19" i="3"/>
  <c r="M20" i="3"/>
  <c r="M21" i="3"/>
  <c r="M22" i="3"/>
  <c r="M23" i="3"/>
  <c r="M13" i="3"/>
  <c r="C21" i="3" l="1"/>
  <c r="C15" i="3"/>
  <c r="L34" i="10"/>
  <c r="J34" i="10"/>
  <c r="L24" i="10"/>
  <c r="J24" i="10"/>
  <c r="H24" i="10"/>
  <c r="F24" i="10"/>
  <c r="D24" i="10"/>
  <c r="L23" i="10"/>
  <c r="J23" i="10"/>
  <c r="H23" i="10"/>
  <c r="F23" i="10"/>
  <c r="D23" i="10"/>
  <c r="L17" i="10"/>
  <c r="J17" i="10"/>
  <c r="H17" i="10"/>
  <c r="F17" i="10"/>
  <c r="D17" i="10"/>
  <c r="L16" i="10"/>
  <c r="J16" i="10"/>
  <c r="H16" i="10"/>
  <c r="F16" i="10"/>
  <c r="D16" i="10"/>
  <c r="L14" i="10"/>
  <c r="J14" i="10"/>
  <c r="H14" i="10"/>
  <c r="F14" i="10"/>
  <c r="D14" i="10"/>
  <c r="L13" i="10"/>
  <c r="J13" i="10"/>
  <c r="H13" i="10"/>
  <c r="F13" i="10"/>
  <c r="D13" i="10"/>
  <c r="L23" i="3" l="1"/>
  <c r="L22" i="3"/>
  <c r="L20" i="3"/>
  <c r="L19" i="3"/>
  <c r="J23" i="3"/>
  <c r="J22" i="3"/>
  <c r="J20" i="3"/>
  <c r="J19" i="3"/>
  <c r="H23" i="3"/>
  <c r="H22" i="3"/>
  <c r="H20" i="3"/>
  <c r="H19" i="3"/>
  <c r="F23" i="3"/>
  <c r="F22" i="3"/>
  <c r="F21" i="3"/>
  <c r="F20" i="3"/>
  <c r="F19" i="3"/>
  <c r="D23" i="3"/>
  <c r="D22" i="3"/>
  <c r="D21" i="3"/>
  <c r="L17" i="3"/>
  <c r="J17" i="3"/>
  <c r="H17" i="3"/>
  <c r="F17" i="3"/>
  <c r="D17" i="3"/>
  <c r="L16" i="3"/>
  <c r="J16" i="3"/>
  <c r="H16" i="3"/>
  <c r="F16" i="3"/>
  <c r="D16" i="3"/>
  <c r="F15" i="3"/>
  <c r="D15" i="3"/>
  <c r="L74" i="10" l="1"/>
  <c r="L73" i="10"/>
  <c r="J74" i="10"/>
  <c r="J73" i="10"/>
  <c r="H74" i="10"/>
  <c r="H73" i="10"/>
  <c r="F74" i="10"/>
  <c r="F73" i="10"/>
  <c r="D74" i="10"/>
  <c r="D73" i="10"/>
  <c r="L71" i="10"/>
  <c r="J71" i="10"/>
  <c r="H71" i="10"/>
  <c r="F71" i="10"/>
  <c r="D71" i="10"/>
  <c r="J69" i="10"/>
  <c r="F69" i="10"/>
  <c r="L69" i="10"/>
  <c r="L68" i="10"/>
  <c r="H69" i="10"/>
  <c r="H68" i="10"/>
  <c r="D69" i="10"/>
  <c r="D68" i="10"/>
  <c r="L66" i="10"/>
  <c r="J66" i="10"/>
  <c r="H66" i="10"/>
  <c r="F66" i="10"/>
  <c r="D66" i="10"/>
  <c r="L64" i="10"/>
  <c r="L63" i="10"/>
  <c r="J64" i="10"/>
  <c r="J63" i="10"/>
  <c r="H64" i="10"/>
  <c r="H63" i="10"/>
  <c r="F63" i="10"/>
  <c r="F64" i="10"/>
  <c r="L61" i="10"/>
  <c r="J61" i="10"/>
  <c r="H61" i="10"/>
  <c r="F61" i="10"/>
  <c r="D61" i="10"/>
  <c r="L59" i="10"/>
  <c r="J59" i="10"/>
  <c r="H59" i="10"/>
  <c r="F59" i="10"/>
  <c r="D59" i="10"/>
  <c r="L57" i="10"/>
  <c r="J57" i="10"/>
  <c r="H57" i="10"/>
  <c r="F57" i="10"/>
  <c r="D57" i="10"/>
  <c r="L55" i="10"/>
  <c r="L54" i="10"/>
  <c r="L53" i="10"/>
  <c r="J55" i="10"/>
  <c r="J54" i="10"/>
  <c r="J53" i="10"/>
  <c r="H55" i="10"/>
  <c r="H54" i="10"/>
  <c r="H53" i="10"/>
  <c r="F55" i="10"/>
  <c r="F54" i="10"/>
  <c r="F53" i="10"/>
  <c r="D53" i="10"/>
  <c r="D55" i="10"/>
  <c r="D54" i="10"/>
  <c r="L51" i="10"/>
  <c r="L50" i="10"/>
  <c r="J51" i="10"/>
  <c r="J50" i="10"/>
  <c r="H51" i="10"/>
  <c r="H50" i="10"/>
  <c r="F51" i="10"/>
  <c r="F50" i="10"/>
  <c r="D51" i="10"/>
  <c r="D50" i="10"/>
  <c r="L48" i="10"/>
  <c r="J48" i="10"/>
  <c r="H48" i="10"/>
  <c r="F48" i="10"/>
  <c r="D48" i="10"/>
  <c r="D46" i="10"/>
  <c r="L42" i="10"/>
  <c r="J42" i="10"/>
  <c r="H42" i="10"/>
  <c r="F42" i="10"/>
  <c r="D42" i="10"/>
  <c r="J40" i="10"/>
  <c r="H40" i="10"/>
  <c r="F40" i="10"/>
  <c r="D40" i="10"/>
  <c r="L38" i="10"/>
  <c r="J38" i="10"/>
  <c r="H38" i="10"/>
  <c r="F38" i="10"/>
  <c r="D38" i="10"/>
  <c r="D37" i="10"/>
  <c r="D36" i="10"/>
  <c r="L32" i="10"/>
  <c r="L31" i="10"/>
  <c r="L30" i="10"/>
  <c r="J32" i="10"/>
  <c r="H32" i="10"/>
  <c r="H31" i="10"/>
  <c r="H30" i="10"/>
  <c r="F32" i="10"/>
  <c r="F30" i="10"/>
  <c r="D30" i="10"/>
  <c r="D32" i="10"/>
  <c r="D31" i="10"/>
  <c r="L28" i="10"/>
  <c r="L27" i="10"/>
  <c r="J28" i="10"/>
  <c r="J27" i="10"/>
  <c r="H28" i="10"/>
  <c r="H27" i="10"/>
  <c r="F28" i="10"/>
  <c r="F27" i="10"/>
  <c r="D28" i="10"/>
  <c r="L21" i="10"/>
  <c r="L20" i="10"/>
  <c r="J21" i="10"/>
  <c r="J20" i="10"/>
  <c r="H21" i="10"/>
  <c r="H20" i="10"/>
  <c r="F21" i="10"/>
  <c r="F20" i="10"/>
  <c r="D21" i="10"/>
  <c r="D20" i="10"/>
  <c r="D13" i="3" l="1"/>
  <c r="M46" i="10" l="1"/>
  <c r="M37" i="10"/>
  <c r="M36" i="10"/>
  <c r="E24" i="3"/>
  <c r="G24" i="3"/>
  <c r="I24" i="3"/>
  <c r="K24" i="3"/>
  <c r="D20" i="3"/>
  <c r="D19" i="3"/>
  <c r="L14" i="3"/>
  <c r="J14" i="3"/>
  <c r="H14" i="3"/>
  <c r="F14" i="3"/>
  <c r="D14" i="3"/>
  <c r="L13" i="3"/>
  <c r="J13" i="3"/>
  <c r="H13" i="3"/>
  <c r="F13" i="3"/>
  <c r="C24" i="3"/>
  <c r="L24" i="3" l="1"/>
  <c r="F24" i="3"/>
  <c r="H24" i="3"/>
  <c r="J24" i="3"/>
  <c r="M73" i="10"/>
  <c r="M48" i="10"/>
  <c r="M54" i="10"/>
  <c r="M61" i="10"/>
  <c r="M17" i="10"/>
  <c r="M27" i="10"/>
  <c r="M34" i="10"/>
  <c r="D24" i="3"/>
  <c r="M23" i="10"/>
  <c r="M63" i="10"/>
  <c r="M66" i="10"/>
  <c r="M31" i="10"/>
  <c r="M38" i="10"/>
  <c r="M40" i="10"/>
  <c r="M42" i="10"/>
  <c r="M51" i="10"/>
  <c r="M57" i="10"/>
  <c r="M69" i="10"/>
  <c r="M14" i="10"/>
  <c r="M28" i="10"/>
  <c r="M30" i="10"/>
  <c r="M50" i="10"/>
  <c r="M55" i="10"/>
  <c r="M64" i="10"/>
  <c r="M68" i="10"/>
  <c r="M74" i="10"/>
  <c r="M16" i="10"/>
  <c r="M20" i="10"/>
  <c r="M21" i="10"/>
  <c r="M24" i="10"/>
  <c r="M32" i="10"/>
  <c r="M53" i="10"/>
  <c r="M59" i="10"/>
  <c r="M71" i="10"/>
  <c r="M13" i="10"/>
  <c r="D22" i="2" l="1"/>
  <c r="H11" i="2"/>
  <c r="E21" i="2"/>
  <c r="G21" i="2" s="1"/>
  <c r="E20" i="2"/>
  <c r="G20" i="2" s="1"/>
  <c r="E19" i="2"/>
  <c r="G19" i="2" s="1"/>
  <c r="E18" i="2"/>
  <c r="G18" i="2" s="1"/>
  <c r="E17" i="2"/>
  <c r="G17" i="2" s="1"/>
  <c r="E16" i="2"/>
  <c r="G16" i="2" s="1"/>
  <c r="E15" i="2"/>
  <c r="G15" i="2" s="1"/>
  <c r="E14" i="2"/>
  <c r="H14" i="2" s="1"/>
  <c r="E13" i="2"/>
  <c r="H13" i="2" s="1"/>
  <c r="E12" i="2"/>
  <c r="I12" i="2" s="1"/>
  <c r="E11" i="2"/>
  <c r="G11" i="2" s="1"/>
  <c r="I13" i="2" l="1"/>
  <c r="F21" i="2"/>
  <c r="I14" i="2"/>
  <c r="H19" i="2"/>
  <c r="H18" i="2"/>
  <c r="F17" i="2"/>
  <c r="H15" i="2"/>
  <c r="H21" i="2"/>
  <c r="H17" i="2"/>
  <c r="J12" i="2"/>
  <c r="H16" i="2"/>
  <c r="I11" i="2"/>
  <c r="F20" i="2"/>
  <c r="F16" i="2"/>
  <c r="G12" i="2"/>
  <c r="E22" i="2"/>
  <c r="J13" i="2"/>
  <c r="J14" i="2"/>
  <c r="I15" i="2"/>
  <c r="I16" i="2"/>
  <c r="I17" i="2"/>
  <c r="I18" i="2"/>
  <c r="I19" i="2"/>
  <c r="I20" i="2"/>
  <c r="I21" i="2"/>
  <c r="F11" i="2"/>
  <c r="J11" i="2"/>
  <c r="F19" i="2"/>
  <c r="F14" i="2"/>
  <c r="H12" i="2"/>
  <c r="G13" i="2"/>
  <c r="G14" i="2"/>
  <c r="F15" i="2"/>
  <c r="J15" i="2"/>
  <c r="J16" i="2"/>
  <c r="J17" i="2"/>
  <c r="J18" i="2"/>
  <c r="J19" i="2"/>
  <c r="J20" i="2"/>
  <c r="J21" i="2"/>
  <c r="F12" i="2"/>
  <c r="H20" i="2"/>
  <c r="F18" i="2"/>
  <c r="F13" i="2"/>
  <c r="M24" i="3"/>
  <c r="H22" i="2" l="1"/>
  <c r="K17" i="2"/>
  <c r="K13" i="2"/>
  <c r="K21" i="2"/>
  <c r="K14" i="2"/>
  <c r="K18" i="2"/>
  <c r="I22" i="2"/>
  <c r="G22" i="2"/>
  <c r="J22" i="2"/>
  <c r="K11" i="2"/>
  <c r="K16" i="2"/>
  <c r="K12" i="2"/>
  <c r="F22" i="2"/>
  <c r="K15" i="2"/>
  <c r="K19" i="2"/>
  <c r="K20" i="2"/>
  <c r="K22" i="2" l="1"/>
  <c r="C22" i="2" l="1"/>
</calcChain>
</file>

<file path=xl/sharedStrings.xml><?xml version="1.0" encoding="utf-8"?>
<sst xmlns="http://schemas.openxmlformats.org/spreadsheetml/2006/main" count="223" uniqueCount="95">
  <si>
    <t>STT</t>
  </si>
  <si>
    <t>HUYỆN</t>
  </si>
  <si>
    <t>Tổng cộng</t>
  </si>
  <si>
    <t>Tổng số</t>
  </si>
  <si>
    <t>Tổng số khu phố, ấp</t>
  </si>
  <si>
    <t>Khu phố</t>
  </si>
  <si>
    <t>Bệnh viện Phổi</t>
  </si>
  <si>
    <t>Bệnh viện ĐKKV Định Quán</t>
  </si>
  <si>
    <t>Bệnh viện ĐKKV Long Khánh</t>
  </si>
  <si>
    <t>Bệnh viện ĐKKV Long Thành</t>
  </si>
  <si>
    <t>Bệnh viện Da liễu</t>
  </si>
  <si>
    <t>Tổng số:</t>
  </si>
  <si>
    <t>CỘNG HÒA XÃ HỘI CHỦ NGHĨA VIỆT NAM</t>
  </si>
  <si>
    <t>Độc lập -  Tự do - Hạnh phúc</t>
  </si>
  <si>
    <t>TỈNH ĐỒNG NAI</t>
  </si>
  <si>
    <t>ỦY BAN NHÂN DÂN</t>
  </si>
  <si>
    <t>(Đơn vị tính: đồng)</t>
  </si>
  <si>
    <t>Đơn vị tính: đồng</t>
  </si>
  <si>
    <t>Đơn vị</t>
  </si>
  <si>
    <t>Trung tâm Kiểm soát bệnh tật</t>
  </si>
  <si>
    <t>Trung tâm Giám định y khoa</t>
  </si>
  <si>
    <t>Tổng số người được hưởng</t>
  </si>
  <si>
    <t>Bệnh viện Nhi đồng Đồng Nai</t>
  </si>
  <si>
    <t>DỰ KIẾN SỐ LƯỢNG BÁC SĨ THU HÚT TẠI CÁC ĐƠN VỊ TRỰC THUỘC SỞ Y TẾ</t>
  </si>
  <si>
    <t>Biểu 01</t>
  </si>
  <si>
    <t>Biểu 02</t>
  </si>
  <si>
    <t>Tên đơn vị</t>
  </si>
  <si>
    <t>DỰ KIẾN KINH PHÍ THU HÚT BÁC SĨ TẠI CÁC ĐƠN VỊ</t>
  </si>
  <si>
    <t>TỔNG HỢP SỐ LƯỢNG, KINH PHÍ HỖ TRỢ  NHÂN VIÊN Y TẾ KHU PHỐ</t>
  </si>
  <si>
    <t>GIAI ĐOẠN 2023-2027</t>
  </si>
  <si>
    <t>(Đính kèm Tờ trình số:             /TTr-UBND ngày    tháng    năm 2022 của UBND tỉnh Đồng Nai)</t>
  </si>
  <si>
    <t>Bệnh viện đa khoa Đồng Nai</t>
  </si>
  <si>
    <t>Bệnh viện đa khoa Thống Nhất</t>
  </si>
  <si>
    <t>Bệnh viện Y dược cổ truyền</t>
  </si>
  <si>
    <t>Trung tâm kiểm nghiệm</t>
  </si>
  <si>
    <t>Trung tâm Pháp Y</t>
  </si>
  <si>
    <t>TTYT TP. Biên Hòa</t>
  </si>
  <si>
    <t>TTYT huyện Vĩnh Cửu</t>
  </si>
  <si>
    <t>TTYT huyện Trảng Bom</t>
  </si>
  <si>
    <t>TTYT huyện Thống Nhất</t>
  </si>
  <si>
    <t>TTYT huyện Xuân Lộc</t>
  </si>
  <si>
    <t>TTYT TP. Long Khánh</t>
  </si>
  <si>
    <t>TTYT huyện Cẩm Mỹ</t>
  </si>
  <si>
    <t>TTYT huyện Định Quán</t>
  </si>
  <si>
    <t>TTYT huyện Tân Phú</t>
  </si>
  <si>
    <t>TTYT huyện Long Thành</t>
  </si>
  <si>
    <t>TTYT huyện Nhơn Trạch</t>
  </si>
  <si>
    <t>Dự kiến nhu cầu thu hút bác sĩ năm 2023</t>
  </si>
  <si>
    <t>Dự kiến nhu cầu thu hút bác sĩ năm 2027</t>
  </si>
  <si>
    <t>Dự kiến nhu cầu thu hút bác sĩ năm 2025</t>
  </si>
  <si>
    <t>Dự kiến nhu cầu thu hút bác sĩ năm 2026</t>
  </si>
  <si>
    <t>(Đính kèm Tờ trình số:             /TTr-UBND ngày       tháng      năm 2022 của UBND tỉnh Đồng Nai)</t>
  </si>
  <si>
    <t>Ghi chú</t>
  </si>
  <si>
    <t>Số lượng dự kiến năm 2023</t>
  </si>
  <si>
    <t>Thành tiền</t>
  </si>
  <si>
    <t>Số lượng dự kiến năm 2024</t>
  </si>
  <si>
    <t>Số lượng dự kiến năm 2025</t>
  </si>
  <si>
    <t>Số lượng dự kiến năm 2026</t>
  </si>
  <si>
    <t>Kinh phí hỗ trợ 2023</t>
  </si>
  <si>
    <t>Kinh phí hỗ trợ 2024</t>
  </si>
  <si>
    <t>Kinh phí hỗ trợ 2025</t>
  </si>
  <si>
    <t>Kinh phí hỗ trợ 2026</t>
  </si>
  <si>
    <t>Kinh phí hỗ trợ 2027</t>
  </si>
  <si>
    <t>(Đính kèm Tờ trình số:             /TTr-UBND ngày       tháng     năm 2022 của UBND tỉnh Đồng Nai)</t>
  </si>
  <si>
    <t>(Đính kèmTờ trình số:             /TTr-UBND ngày    tháng    năm 2022 của UBND tỉnh Đồng Nai)</t>
  </si>
  <si>
    <t>Số tiền hỗ trợ năm 2027</t>
  </si>
  <si>
    <t>Số tiền hỗ trợ năm 2026</t>
  </si>
  <si>
    <t>Số tiền hỗ trợ năm 2025</t>
  </si>
  <si>
    <t>Số tiền hỗ trợ năm 2024</t>
  </si>
  <si>
    <t>Số tiền hỗ trợ năm 2023</t>
  </si>
  <si>
    <t>BS ĐK</t>
  </si>
  <si>
    <t>Số lượng dự kiến năm 2027</t>
  </si>
  <si>
    <t>Đơn vị/ số lượng</t>
  </si>
  <si>
    <t>- Thạc sỹ, CKI</t>
  </si>
  <si>
    <t>- Bác sỹ</t>
  </si>
  <si>
    <t>Tổng số viên chức</t>
  </si>
  <si>
    <t>Thành tiền/12 tháng</t>
  </si>
  <si>
    <t>II.</t>
  </si>
  <si>
    <t>I.</t>
  </si>
  <si>
    <t>- Y sĩ, Điều dưỡng, hộ sinh, kỹ thuật Y, Dược, YTCC trình độ cao đẳng trở lên</t>
  </si>
  <si>
    <t>Biểu 03</t>
  </si>
  <si>
    <t>Biểu 04</t>
  </si>
  <si>
    <t>- Bác sĩ</t>
  </si>
  <si>
    <t>- Tiến sĩ, BS CKII</t>
  </si>
  <si>
    <t>- Thạc sỹ, BS CKI, BS Nội trú</t>
  </si>
  <si>
    <t>Nhóm 1. Bệnh viện đa khoa Đồng Nai, Bệnh viện đa khoa Thống Nhất, Bệnh viện ĐKKV Long Khánh, Trung tâm Giám định Y khoa</t>
  </si>
  <si>
    <t>- Trung cấp Y, dược</t>
  </si>
  <si>
    <t>- Viên chức có trình độ đại học trở lên khác công tác tại ĐVSNYT</t>
  </si>
  <si>
    <t>- Viên chức có trình độ Cao đẳng trở xuống khác công tác tại ĐVSNYT</t>
  </si>
  <si>
    <t>Nhóm 2. Bệnh viện ĐKKV Long Thành, Bệnh ĐKKV Định Quán, Bệnh viện Nhi,  Bệnh viện Da Liễu, Bệnh viện Phổi, Bệnh viện Y dược cổ truyền, Trung tâm Kiểm soát bệnh tật,  Trung tâm Kiểm nghiệm, Trung tâm Pháp y, TTYT các huyện/thành phố</t>
  </si>
  <si>
    <t>Tiến sĩ, BS CKII</t>
  </si>
  <si>
    <t>ThS, BS CKI, BS Nội trú</t>
  </si>
  <si>
    <t>Dự kiến nhu cầu thu hút bác sĩ năm 2024</t>
  </si>
  <si>
    <t>DỰ KIẾN KINH PHÍ HỖ TRỢ BÁC SĨ, NHÂN VIÊN Y TẾ TẠI CÁC ĐƠN VỊ TRỰC THUỘC SỞ Y TẾ</t>
  </si>
  <si>
    <t>GIAI ĐOẠN 2023 - 2027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</si>
</sst>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4"/>
      <name val="Times New Roman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b/>
      <sz val="13"/>
      <name val="Arial"/>
      <family val="2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10" fillId="0" borderId="0" xfId="0" applyFont="1"/>
    <xf numFmtId="0" fontId="13" fillId="2" borderId="0" xfId="0" applyFont="1" applyFill="1"/>
    <xf numFmtId="0" fontId="4" fillId="0" borderId="1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3" fontId="4" fillId="0" borderId="1" xfId="0" applyNumberFormat="1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5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15" fillId="0" borderId="4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1" fillId="0" borderId="0" xfId="0" applyFont="1" applyFill="1"/>
    <xf numFmtId="0" fontId="10" fillId="0" borderId="0" xfId="0" applyFont="1" applyFill="1"/>
    <xf numFmtId="0" fontId="0" fillId="0" borderId="0" xfId="0" applyFill="1"/>
    <xf numFmtId="0" fontId="7" fillId="0" borderId="5" xfId="0" applyFont="1" applyFill="1" applyBorder="1"/>
    <xf numFmtId="0" fontId="7" fillId="0" borderId="0" xfId="0" applyFont="1" applyFill="1"/>
    <xf numFmtId="0" fontId="7" fillId="0" borderId="1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3" fontId="4" fillId="0" borderId="1" xfId="0" applyNumberFormat="1" applyFont="1" applyFill="1" applyBorder="1" applyAlignment="1">
      <alignment horizontal="center"/>
    </xf>
    <xf numFmtId="0" fontId="12" fillId="0" borderId="0" xfId="0" applyFont="1" applyFill="1"/>
    <xf numFmtId="0" fontId="0" fillId="0" borderId="0" xfId="0" applyFill="1" applyAlignment="1">
      <alignment wrapText="1"/>
    </xf>
    <xf numFmtId="0" fontId="7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center" vertical="center" wrapText="1"/>
    </xf>
    <xf numFmtId="0" fontId="8" fillId="0" borderId="0" xfId="0" quotePrefix="1" applyFont="1" applyFill="1" applyAlignment="1">
      <alignment horizontal="left" vertical="center" wrapText="1"/>
    </xf>
    <xf numFmtId="3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" fillId="0" borderId="0" xfId="0" quotePrefix="1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180975</xdr:rowOff>
    </xdr:from>
    <xdr:to>
      <xdr:col>1</xdr:col>
      <xdr:colOff>695325</xdr:colOff>
      <xdr:row>1</xdr:row>
      <xdr:rowOff>180975</xdr:rowOff>
    </xdr:to>
    <xdr:sp macro="" textlink="">
      <xdr:nvSpPr>
        <xdr:cNvPr id="98423" name="Line 1">
          <a:extLst>
            <a:ext uri="{FF2B5EF4-FFF2-40B4-BE49-F238E27FC236}">
              <a16:creationId xmlns:a16="http://schemas.microsoft.com/office/drawing/2014/main" id="{00000000-0008-0000-0000-000077800100}"/>
            </a:ext>
          </a:extLst>
        </xdr:cNvPr>
        <xdr:cNvSpPr>
          <a:spLocks noChangeShapeType="1"/>
        </xdr:cNvSpPr>
      </xdr:nvSpPr>
      <xdr:spPr bwMode="auto">
        <a:xfrm>
          <a:off x="304800" y="419100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95250</xdr:colOff>
      <xdr:row>2</xdr:row>
      <xdr:rowOff>9525</xdr:rowOff>
    </xdr:from>
    <xdr:to>
      <xdr:col>12</xdr:col>
      <xdr:colOff>333375</xdr:colOff>
      <xdr:row>2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019550" y="438150"/>
          <a:ext cx="1828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200025</xdr:colOff>
      <xdr:row>2</xdr:row>
      <xdr:rowOff>142875</xdr:rowOff>
    </xdr:from>
    <xdr:to>
      <xdr:col>1</xdr:col>
      <xdr:colOff>733425</xdr:colOff>
      <xdr:row>3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025" y="571500"/>
          <a:ext cx="914400" cy="2952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</xdr:col>
      <xdr:colOff>962025</xdr:colOff>
      <xdr:row>2</xdr:row>
      <xdr:rowOff>9525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</xdr:row>
      <xdr:rowOff>9525</xdr:rowOff>
    </xdr:from>
    <xdr:to>
      <xdr:col>9</xdr:col>
      <xdr:colOff>619124</xdr:colOff>
      <xdr:row>2</xdr:row>
      <xdr:rowOff>9525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476750" y="438150"/>
          <a:ext cx="185737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238125</xdr:colOff>
      <xdr:row>3</xdr:row>
      <xdr:rowOff>0</xdr:rowOff>
    </xdr:from>
    <xdr:to>
      <xdr:col>1</xdr:col>
      <xdr:colOff>981075</xdr:colOff>
      <xdr:row>4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8125" y="647700"/>
          <a:ext cx="1133475" cy="2952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1</xdr:col>
      <xdr:colOff>19050</xdr:colOff>
      <xdr:row>2</xdr:row>
      <xdr:rowOff>9525</xdr:rowOff>
    </xdr:from>
    <xdr:to>
      <xdr:col>1</xdr:col>
      <xdr:colOff>962025</xdr:colOff>
      <xdr:row>2</xdr:row>
      <xdr:rowOff>9525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9DA2FE7F-17B3-459E-9DF9-548E82B972DC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2</xdr:row>
      <xdr:rowOff>9525</xdr:rowOff>
    </xdr:from>
    <xdr:to>
      <xdr:col>9</xdr:col>
      <xdr:colOff>619124</xdr:colOff>
      <xdr:row>2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900B58F3-AC1D-488A-8567-12F0D4913711}"/>
            </a:ext>
          </a:extLst>
        </xdr:cNvPr>
        <xdr:cNvSpPr>
          <a:spLocks noChangeShapeType="1"/>
        </xdr:cNvSpPr>
      </xdr:nvSpPr>
      <xdr:spPr bwMode="auto">
        <a:xfrm>
          <a:off x="4562475" y="438150"/>
          <a:ext cx="1857374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238125</xdr:colOff>
      <xdr:row>3</xdr:row>
      <xdr:rowOff>0</xdr:rowOff>
    </xdr:from>
    <xdr:to>
      <xdr:col>1</xdr:col>
      <xdr:colOff>981075</xdr:colOff>
      <xdr:row>4</xdr:row>
      <xdr:rowOff>114300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71DC8D3-7CD7-48A4-B8FC-DCA5FD9F1775}"/>
            </a:ext>
          </a:extLst>
        </xdr:cNvPr>
        <xdr:cNvSpPr/>
      </xdr:nvSpPr>
      <xdr:spPr>
        <a:xfrm>
          <a:off x="238125" y="647700"/>
          <a:ext cx="1057275" cy="3238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28575</xdr:rowOff>
    </xdr:from>
    <xdr:to>
      <xdr:col>1</xdr:col>
      <xdr:colOff>733425</xdr:colOff>
      <xdr:row>2</xdr:row>
      <xdr:rowOff>28575</xdr:rowOff>
    </xdr:to>
    <xdr:sp macro="" textlink="">
      <xdr:nvSpPr>
        <xdr:cNvPr id="12408" name="Line 2">
          <a:extLst>
            <a:ext uri="{FF2B5EF4-FFF2-40B4-BE49-F238E27FC236}">
              <a16:creationId xmlns:a16="http://schemas.microsoft.com/office/drawing/2014/main" id="{00000000-0008-0000-0300-000078300000}"/>
            </a:ext>
          </a:extLst>
        </xdr:cNvPr>
        <xdr:cNvSpPr>
          <a:spLocks noChangeShapeType="1"/>
        </xdr:cNvSpPr>
      </xdr:nvSpPr>
      <xdr:spPr bwMode="auto">
        <a:xfrm>
          <a:off x="381000" y="438150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495299</xdr:colOff>
      <xdr:row>2</xdr:row>
      <xdr:rowOff>9524</xdr:rowOff>
    </xdr:from>
    <xdr:to>
      <xdr:col>7</xdr:col>
      <xdr:colOff>371474</xdr:colOff>
      <xdr:row>2</xdr:row>
      <xdr:rowOff>9524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4038599" y="419099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2</xdr:row>
      <xdr:rowOff>95250</xdr:rowOff>
    </xdr:from>
    <xdr:to>
      <xdr:col>1</xdr:col>
      <xdr:colOff>1009650</xdr:colOff>
      <xdr:row>3</xdr:row>
      <xdr:rowOff>47625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4775" y="504825"/>
          <a:ext cx="1133475" cy="2381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07" name="Text Box 1">
          <a:extLst>
            <a:ext uri="{FF2B5EF4-FFF2-40B4-BE49-F238E27FC236}">
              <a16:creationId xmlns:a16="http://schemas.microsoft.com/office/drawing/2014/main" id="{00000000-0008-0000-0400-00003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08" name="Text Box 2">
          <a:extLst>
            <a:ext uri="{FF2B5EF4-FFF2-40B4-BE49-F238E27FC236}">
              <a16:creationId xmlns:a16="http://schemas.microsoft.com/office/drawing/2014/main" id="{00000000-0008-0000-0400-00003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09" name="Text Box 3">
          <a:extLst>
            <a:ext uri="{FF2B5EF4-FFF2-40B4-BE49-F238E27FC236}">
              <a16:creationId xmlns:a16="http://schemas.microsoft.com/office/drawing/2014/main" id="{00000000-0008-0000-0400-00003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0" name="Text Box 4">
          <a:extLst>
            <a:ext uri="{FF2B5EF4-FFF2-40B4-BE49-F238E27FC236}">
              <a16:creationId xmlns:a16="http://schemas.microsoft.com/office/drawing/2014/main" id="{00000000-0008-0000-0400-00003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1" name="Text Box 5">
          <a:extLst>
            <a:ext uri="{FF2B5EF4-FFF2-40B4-BE49-F238E27FC236}">
              <a16:creationId xmlns:a16="http://schemas.microsoft.com/office/drawing/2014/main" id="{00000000-0008-0000-0400-00003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2" name="Text Box 6">
          <a:extLst>
            <a:ext uri="{FF2B5EF4-FFF2-40B4-BE49-F238E27FC236}">
              <a16:creationId xmlns:a16="http://schemas.microsoft.com/office/drawing/2014/main" id="{00000000-0008-0000-0400-00003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3" name="Text Box 7">
          <a:extLst>
            <a:ext uri="{FF2B5EF4-FFF2-40B4-BE49-F238E27FC236}">
              <a16:creationId xmlns:a16="http://schemas.microsoft.com/office/drawing/2014/main" id="{00000000-0008-0000-0400-00003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4" name="Text Box 8">
          <a:extLst>
            <a:ext uri="{FF2B5EF4-FFF2-40B4-BE49-F238E27FC236}">
              <a16:creationId xmlns:a16="http://schemas.microsoft.com/office/drawing/2014/main" id="{00000000-0008-0000-0400-00003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5" name="Text Box 9">
          <a:extLst>
            <a:ext uri="{FF2B5EF4-FFF2-40B4-BE49-F238E27FC236}">
              <a16:creationId xmlns:a16="http://schemas.microsoft.com/office/drawing/2014/main" id="{00000000-0008-0000-0400-00003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6" name="Text Box 10">
          <a:extLst>
            <a:ext uri="{FF2B5EF4-FFF2-40B4-BE49-F238E27FC236}">
              <a16:creationId xmlns:a16="http://schemas.microsoft.com/office/drawing/2014/main" id="{00000000-0008-0000-0400-00004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7" name="Text Box 11">
          <a:extLst>
            <a:ext uri="{FF2B5EF4-FFF2-40B4-BE49-F238E27FC236}">
              <a16:creationId xmlns:a16="http://schemas.microsoft.com/office/drawing/2014/main" id="{00000000-0008-0000-0400-00004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8" name="Text Box 12">
          <a:extLst>
            <a:ext uri="{FF2B5EF4-FFF2-40B4-BE49-F238E27FC236}">
              <a16:creationId xmlns:a16="http://schemas.microsoft.com/office/drawing/2014/main" id="{00000000-0008-0000-0400-00004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19" name="Text Box 13">
          <a:extLst>
            <a:ext uri="{FF2B5EF4-FFF2-40B4-BE49-F238E27FC236}">
              <a16:creationId xmlns:a16="http://schemas.microsoft.com/office/drawing/2014/main" id="{00000000-0008-0000-0400-00004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0" name="Text Box 14">
          <a:extLst>
            <a:ext uri="{FF2B5EF4-FFF2-40B4-BE49-F238E27FC236}">
              <a16:creationId xmlns:a16="http://schemas.microsoft.com/office/drawing/2014/main" id="{00000000-0008-0000-0400-00004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1" name="Text Box 15">
          <a:extLst>
            <a:ext uri="{FF2B5EF4-FFF2-40B4-BE49-F238E27FC236}">
              <a16:creationId xmlns:a16="http://schemas.microsoft.com/office/drawing/2014/main" id="{00000000-0008-0000-0400-00004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2" name="Text Box 16">
          <a:extLst>
            <a:ext uri="{FF2B5EF4-FFF2-40B4-BE49-F238E27FC236}">
              <a16:creationId xmlns:a16="http://schemas.microsoft.com/office/drawing/2014/main" id="{00000000-0008-0000-0400-00004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3" name="Text Box 17">
          <a:extLst>
            <a:ext uri="{FF2B5EF4-FFF2-40B4-BE49-F238E27FC236}">
              <a16:creationId xmlns:a16="http://schemas.microsoft.com/office/drawing/2014/main" id="{00000000-0008-0000-0400-00004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4" name="Text Box 18">
          <a:extLst>
            <a:ext uri="{FF2B5EF4-FFF2-40B4-BE49-F238E27FC236}">
              <a16:creationId xmlns:a16="http://schemas.microsoft.com/office/drawing/2014/main" id="{00000000-0008-0000-0400-00004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5" name="Text Box 19">
          <a:extLst>
            <a:ext uri="{FF2B5EF4-FFF2-40B4-BE49-F238E27FC236}">
              <a16:creationId xmlns:a16="http://schemas.microsoft.com/office/drawing/2014/main" id="{00000000-0008-0000-0400-00004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6" name="Text Box 20">
          <a:extLst>
            <a:ext uri="{FF2B5EF4-FFF2-40B4-BE49-F238E27FC236}">
              <a16:creationId xmlns:a16="http://schemas.microsoft.com/office/drawing/2014/main" id="{00000000-0008-0000-0400-00004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7" name="Text Box 21">
          <a:extLst>
            <a:ext uri="{FF2B5EF4-FFF2-40B4-BE49-F238E27FC236}">
              <a16:creationId xmlns:a16="http://schemas.microsoft.com/office/drawing/2014/main" id="{00000000-0008-0000-0400-00004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8" name="Text Box 22">
          <a:extLst>
            <a:ext uri="{FF2B5EF4-FFF2-40B4-BE49-F238E27FC236}">
              <a16:creationId xmlns:a16="http://schemas.microsoft.com/office/drawing/2014/main" id="{00000000-0008-0000-0400-00004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29" name="Text Box 23">
          <a:extLst>
            <a:ext uri="{FF2B5EF4-FFF2-40B4-BE49-F238E27FC236}">
              <a16:creationId xmlns:a16="http://schemas.microsoft.com/office/drawing/2014/main" id="{00000000-0008-0000-0400-00004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0" name="Text Box 24">
          <a:extLst>
            <a:ext uri="{FF2B5EF4-FFF2-40B4-BE49-F238E27FC236}">
              <a16:creationId xmlns:a16="http://schemas.microsoft.com/office/drawing/2014/main" id="{00000000-0008-0000-0400-00004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1" name="Text Box 25">
          <a:extLst>
            <a:ext uri="{FF2B5EF4-FFF2-40B4-BE49-F238E27FC236}">
              <a16:creationId xmlns:a16="http://schemas.microsoft.com/office/drawing/2014/main" id="{00000000-0008-0000-0400-00004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2" name="Text Box 26">
          <a:extLst>
            <a:ext uri="{FF2B5EF4-FFF2-40B4-BE49-F238E27FC236}">
              <a16:creationId xmlns:a16="http://schemas.microsoft.com/office/drawing/2014/main" id="{00000000-0008-0000-0400-00005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3" name="Text Box 27">
          <a:extLst>
            <a:ext uri="{FF2B5EF4-FFF2-40B4-BE49-F238E27FC236}">
              <a16:creationId xmlns:a16="http://schemas.microsoft.com/office/drawing/2014/main" id="{00000000-0008-0000-0400-00005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4" name="Text Box 28">
          <a:extLst>
            <a:ext uri="{FF2B5EF4-FFF2-40B4-BE49-F238E27FC236}">
              <a16:creationId xmlns:a16="http://schemas.microsoft.com/office/drawing/2014/main" id="{00000000-0008-0000-0400-00005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5" name="Text Box 29">
          <a:extLst>
            <a:ext uri="{FF2B5EF4-FFF2-40B4-BE49-F238E27FC236}">
              <a16:creationId xmlns:a16="http://schemas.microsoft.com/office/drawing/2014/main" id="{00000000-0008-0000-0400-00005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6" name="Text Box 30">
          <a:extLst>
            <a:ext uri="{FF2B5EF4-FFF2-40B4-BE49-F238E27FC236}">
              <a16:creationId xmlns:a16="http://schemas.microsoft.com/office/drawing/2014/main" id="{00000000-0008-0000-0400-00005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7" name="Text Box 31">
          <a:extLst>
            <a:ext uri="{FF2B5EF4-FFF2-40B4-BE49-F238E27FC236}">
              <a16:creationId xmlns:a16="http://schemas.microsoft.com/office/drawing/2014/main" id="{00000000-0008-0000-0400-00005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8" name="Text Box 32">
          <a:extLst>
            <a:ext uri="{FF2B5EF4-FFF2-40B4-BE49-F238E27FC236}">
              <a16:creationId xmlns:a16="http://schemas.microsoft.com/office/drawing/2014/main" id="{00000000-0008-0000-0400-00005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39" name="Text Box 33">
          <a:extLst>
            <a:ext uri="{FF2B5EF4-FFF2-40B4-BE49-F238E27FC236}">
              <a16:creationId xmlns:a16="http://schemas.microsoft.com/office/drawing/2014/main" id="{00000000-0008-0000-0400-000057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0" name="Text Box 34">
          <a:extLst>
            <a:ext uri="{FF2B5EF4-FFF2-40B4-BE49-F238E27FC236}">
              <a16:creationId xmlns:a16="http://schemas.microsoft.com/office/drawing/2014/main" id="{00000000-0008-0000-0400-000058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1" name="Text Box 35">
          <a:extLst>
            <a:ext uri="{FF2B5EF4-FFF2-40B4-BE49-F238E27FC236}">
              <a16:creationId xmlns:a16="http://schemas.microsoft.com/office/drawing/2014/main" id="{00000000-0008-0000-0400-000059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2" name="Text Box 36">
          <a:extLst>
            <a:ext uri="{FF2B5EF4-FFF2-40B4-BE49-F238E27FC236}">
              <a16:creationId xmlns:a16="http://schemas.microsoft.com/office/drawing/2014/main" id="{00000000-0008-0000-0400-00005A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3" name="Text Box 37">
          <a:extLst>
            <a:ext uri="{FF2B5EF4-FFF2-40B4-BE49-F238E27FC236}">
              <a16:creationId xmlns:a16="http://schemas.microsoft.com/office/drawing/2014/main" id="{00000000-0008-0000-0400-00005B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4" name="Text Box 38">
          <a:extLst>
            <a:ext uri="{FF2B5EF4-FFF2-40B4-BE49-F238E27FC236}">
              <a16:creationId xmlns:a16="http://schemas.microsoft.com/office/drawing/2014/main" id="{00000000-0008-0000-0400-00005C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5" name="Text Box 39">
          <a:extLst>
            <a:ext uri="{FF2B5EF4-FFF2-40B4-BE49-F238E27FC236}">
              <a16:creationId xmlns:a16="http://schemas.microsoft.com/office/drawing/2014/main" id="{00000000-0008-0000-0400-00005D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6" name="Text Box 40">
          <a:extLst>
            <a:ext uri="{FF2B5EF4-FFF2-40B4-BE49-F238E27FC236}">
              <a16:creationId xmlns:a16="http://schemas.microsoft.com/office/drawing/2014/main" id="{00000000-0008-0000-0400-00005E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7" name="Text Box 41">
          <a:extLst>
            <a:ext uri="{FF2B5EF4-FFF2-40B4-BE49-F238E27FC236}">
              <a16:creationId xmlns:a16="http://schemas.microsoft.com/office/drawing/2014/main" id="{00000000-0008-0000-0400-00005F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8" name="Text Box 42">
          <a:extLst>
            <a:ext uri="{FF2B5EF4-FFF2-40B4-BE49-F238E27FC236}">
              <a16:creationId xmlns:a16="http://schemas.microsoft.com/office/drawing/2014/main" id="{00000000-0008-0000-0400-000060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49" name="Text Box 43">
          <a:extLst>
            <a:ext uri="{FF2B5EF4-FFF2-40B4-BE49-F238E27FC236}">
              <a16:creationId xmlns:a16="http://schemas.microsoft.com/office/drawing/2014/main" id="{00000000-0008-0000-0400-000061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0" name="Text Box 44">
          <a:extLst>
            <a:ext uri="{FF2B5EF4-FFF2-40B4-BE49-F238E27FC236}">
              <a16:creationId xmlns:a16="http://schemas.microsoft.com/office/drawing/2014/main" id="{00000000-0008-0000-0400-000062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1" name="Text Box 45">
          <a:extLst>
            <a:ext uri="{FF2B5EF4-FFF2-40B4-BE49-F238E27FC236}">
              <a16:creationId xmlns:a16="http://schemas.microsoft.com/office/drawing/2014/main" id="{00000000-0008-0000-0400-000063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2" name="Text Box 46">
          <a:extLst>
            <a:ext uri="{FF2B5EF4-FFF2-40B4-BE49-F238E27FC236}">
              <a16:creationId xmlns:a16="http://schemas.microsoft.com/office/drawing/2014/main" id="{00000000-0008-0000-0400-000064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3" name="Text Box 47">
          <a:extLst>
            <a:ext uri="{FF2B5EF4-FFF2-40B4-BE49-F238E27FC236}">
              <a16:creationId xmlns:a16="http://schemas.microsoft.com/office/drawing/2014/main" id="{00000000-0008-0000-0400-000065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4" name="Text Box 48">
          <a:extLst>
            <a:ext uri="{FF2B5EF4-FFF2-40B4-BE49-F238E27FC236}">
              <a16:creationId xmlns:a16="http://schemas.microsoft.com/office/drawing/2014/main" id="{00000000-0008-0000-0400-000066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5" name="Text Box 49">
          <a:extLst>
            <a:ext uri="{FF2B5EF4-FFF2-40B4-BE49-F238E27FC236}">
              <a16:creationId xmlns:a16="http://schemas.microsoft.com/office/drawing/2014/main" id="{00000000-0008-0000-0400-000067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6" name="Text Box 50">
          <a:extLst>
            <a:ext uri="{FF2B5EF4-FFF2-40B4-BE49-F238E27FC236}">
              <a16:creationId xmlns:a16="http://schemas.microsoft.com/office/drawing/2014/main" id="{00000000-0008-0000-0400-000068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7" name="Text Box 51">
          <a:extLst>
            <a:ext uri="{FF2B5EF4-FFF2-40B4-BE49-F238E27FC236}">
              <a16:creationId xmlns:a16="http://schemas.microsoft.com/office/drawing/2014/main" id="{00000000-0008-0000-0400-000069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8" name="Text Box 52">
          <a:extLst>
            <a:ext uri="{FF2B5EF4-FFF2-40B4-BE49-F238E27FC236}">
              <a16:creationId xmlns:a16="http://schemas.microsoft.com/office/drawing/2014/main" id="{00000000-0008-0000-0400-00006A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59" name="Text Box 53">
          <a:extLst>
            <a:ext uri="{FF2B5EF4-FFF2-40B4-BE49-F238E27FC236}">
              <a16:creationId xmlns:a16="http://schemas.microsoft.com/office/drawing/2014/main" id="{00000000-0008-0000-0400-00006B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0" name="Text Box 54">
          <a:extLst>
            <a:ext uri="{FF2B5EF4-FFF2-40B4-BE49-F238E27FC236}">
              <a16:creationId xmlns:a16="http://schemas.microsoft.com/office/drawing/2014/main" id="{00000000-0008-0000-0400-00006C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1" name="Text Box 55">
          <a:extLst>
            <a:ext uri="{FF2B5EF4-FFF2-40B4-BE49-F238E27FC236}">
              <a16:creationId xmlns:a16="http://schemas.microsoft.com/office/drawing/2014/main" id="{00000000-0008-0000-0400-00006D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2" name="Text Box 56">
          <a:extLst>
            <a:ext uri="{FF2B5EF4-FFF2-40B4-BE49-F238E27FC236}">
              <a16:creationId xmlns:a16="http://schemas.microsoft.com/office/drawing/2014/main" id="{00000000-0008-0000-0400-00006E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3" name="Text Box 347">
          <a:extLst>
            <a:ext uri="{FF2B5EF4-FFF2-40B4-BE49-F238E27FC236}">
              <a16:creationId xmlns:a16="http://schemas.microsoft.com/office/drawing/2014/main" id="{00000000-0008-0000-0400-00006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4" name="Text Box 348">
          <a:extLst>
            <a:ext uri="{FF2B5EF4-FFF2-40B4-BE49-F238E27FC236}">
              <a16:creationId xmlns:a16="http://schemas.microsoft.com/office/drawing/2014/main" id="{00000000-0008-0000-0400-00007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5" name="Text Box 349">
          <a:extLst>
            <a:ext uri="{FF2B5EF4-FFF2-40B4-BE49-F238E27FC236}">
              <a16:creationId xmlns:a16="http://schemas.microsoft.com/office/drawing/2014/main" id="{00000000-0008-0000-0400-00007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6" name="Text Box 350">
          <a:extLst>
            <a:ext uri="{FF2B5EF4-FFF2-40B4-BE49-F238E27FC236}">
              <a16:creationId xmlns:a16="http://schemas.microsoft.com/office/drawing/2014/main" id="{00000000-0008-0000-0400-00007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7" name="Text Box 351">
          <a:extLst>
            <a:ext uri="{FF2B5EF4-FFF2-40B4-BE49-F238E27FC236}">
              <a16:creationId xmlns:a16="http://schemas.microsoft.com/office/drawing/2014/main" id="{00000000-0008-0000-0400-00007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8" name="Text Box 352">
          <a:extLst>
            <a:ext uri="{FF2B5EF4-FFF2-40B4-BE49-F238E27FC236}">
              <a16:creationId xmlns:a16="http://schemas.microsoft.com/office/drawing/2014/main" id="{00000000-0008-0000-0400-00007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69" name="Text Box 353">
          <a:extLst>
            <a:ext uri="{FF2B5EF4-FFF2-40B4-BE49-F238E27FC236}">
              <a16:creationId xmlns:a16="http://schemas.microsoft.com/office/drawing/2014/main" id="{00000000-0008-0000-0400-00007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0" name="Text Box 354">
          <a:extLst>
            <a:ext uri="{FF2B5EF4-FFF2-40B4-BE49-F238E27FC236}">
              <a16:creationId xmlns:a16="http://schemas.microsoft.com/office/drawing/2014/main" id="{00000000-0008-0000-0400-00007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1" name="Text Box 355">
          <a:extLst>
            <a:ext uri="{FF2B5EF4-FFF2-40B4-BE49-F238E27FC236}">
              <a16:creationId xmlns:a16="http://schemas.microsoft.com/office/drawing/2014/main" id="{00000000-0008-0000-0400-00007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2" name="Text Box 356">
          <a:extLst>
            <a:ext uri="{FF2B5EF4-FFF2-40B4-BE49-F238E27FC236}">
              <a16:creationId xmlns:a16="http://schemas.microsoft.com/office/drawing/2014/main" id="{00000000-0008-0000-0400-00007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3" name="Text Box 357">
          <a:extLst>
            <a:ext uri="{FF2B5EF4-FFF2-40B4-BE49-F238E27FC236}">
              <a16:creationId xmlns:a16="http://schemas.microsoft.com/office/drawing/2014/main" id="{00000000-0008-0000-0400-00007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4" name="Text Box 358">
          <a:extLst>
            <a:ext uri="{FF2B5EF4-FFF2-40B4-BE49-F238E27FC236}">
              <a16:creationId xmlns:a16="http://schemas.microsoft.com/office/drawing/2014/main" id="{00000000-0008-0000-0400-00007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5" name="Text Box 359">
          <a:extLst>
            <a:ext uri="{FF2B5EF4-FFF2-40B4-BE49-F238E27FC236}">
              <a16:creationId xmlns:a16="http://schemas.microsoft.com/office/drawing/2014/main" id="{00000000-0008-0000-0400-00007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6" name="Text Box 360">
          <a:extLst>
            <a:ext uri="{FF2B5EF4-FFF2-40B4-BE49-F238E27FC236}">
              <a16:creationId xmlns:a16="http://schemas.microsoft.com/office/drawing/2014/main" id="{00000000-0008-0000-0400-00007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7" name="Text Box 361">
          <a:extLst>
            <a:ext uri="{FF2B5EF4-FFF2-40B4-BE49-F238E27FC236}">
              <a16:creationId xmlns:a16="http://schemas.microsoft.com/office/drawing/2014/main" id="{00000000-0008-0000-0400-00007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8" name="Text Box 362">
          <a:extLst>
            <a:ext uri="{FF2B5EF4-FFF2-40B4-BE49-F238E27FC236}">
              <a16:creationId xmlns:a16="http://schemas.microsoft.com/office/drawing/2014/main" id="{00000000-0008-0000-0400-00007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79" name="Text Box 363">
          <a:extLst>
            <a:ext uri="{FF2B5EF4-FFF2-40B4-BE49-F238E27FC236}">
              <a16:creationId xmlns:a16="http://schemas.microsoft.com/office/drawing/2014/main" id="{00000000-0008-0000-0400-00007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0" name="Text Box 364">
          <a:extLst>
            <a:ext uri="{FF2B5EF4-FFF2-40B4-BE49-F238E27FC236}">
              <a16:creationId xmlns:a16="http://schemas.microsoft.com/office/drawing/2014/main" id="{00000000-0008-0000-0400-00008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1" name="Text Box 365">
          <a:extLst>
            <a:ext uri="{FF2B5EF4-FFF2-40B4-BE49-F238E27FC236}">
              <a16:creationId xmlns:a16="http://schemas.microsoft.com/office/drawing/2014/main" id="{00000000-0008-0000-0400-00008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2" name="Text Box 366">
          <a:extLst>
            <a:ext uri="{FF2B5EF4-FFF2-40B4-BE49-F238E27FC236}">
              <a16:creationId xmlns:a16="http://schemas.microsoft.com/office/drawing/2014/main" id="{00000000-0008-0000-0400-00008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3" name="Text Box 367">
          <a:extLst>
            <a:ext uri="{FF2B5EF4-FFF2-40B4-BE49-F238E27FC236}">
              <a16:creationId xmlns:a16="http://schemas.microsoft.com/office/drawing/2014/main" id="{00000000-0008-0000-0400-00008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4" name="Text Box 368">
          <a:extLst>
            <a:ext uri="{FF2B5EF4-FFF2-40B4-BE49-F238E27FC236}">
              <a16:creationId xmlns:a16="http://schemas.microsoft.com/office/drawing/2014/main" id="{00000000-0008-0000-0400-00008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5" name="Text Box 369">
          <a:extLst>
            <a:ext uri="{FF2B5EF4-FFF2-40B4-BE49-F238E27FC236}">
              <a16:creationId xmlns:a16="http://schemas.microsoft.com/office/drawing/2014/main" id="{00000000-0008-0000-0400-00008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6" name="Text Box 370">
          <a:extLst>
            <a:ext uri="{FF2B5EF4-FFF2-40B4-BE49-F238E27FC236}">
              <a16:creationId xmlns:a16="http://schemas.microsoft.com/office/drawing/2014/main" id="{00000000-0008-0000-0400-00008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7" name="Text Box 371">
          <a:extLst>
            <a:ext uri="{FF2B5EF4-FFF2-40B4-BE49-F238E27FC236}">
              <a16:creationId xmlns:a16="http://schemas.microsoft.com/office/drawing/2014/main" id="{00000000-0008-0000-0400-00008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8" name="Text Box 372">
          <a:extLst>
            <a:ext uri="{FF2B5EF4-FFF2-40B4-BE49-F238E27FC236}">
              <a16:creationId xmlns:a16="http://schemas.microsoft.com/office/drawing/2014/main" id="{00000000-0008-0000-0400-00008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89" name="Text Box 373">
          <a:extLst>
            <a:ext uri="{FF2B5EF4-FFF2-40B4-BE49-F238E27FC236}">
              <a16:creationId xmlns:a16="http://schemas.microsoft.com/office/drawing/2014/main" id="{00000000-0008-0000-0400-00008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0" name="Text Box 374">
          <a:extLst>
            <a:ext uri="{FF2B5EF4-FFF2-40B4-BE49-F238E27FC236}">
              <a16:creationId xmlns:a16="http://schemas.microsoft.com/office/drawing/2014/main" id="{00000000-0008-0000-0400-00008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1" name="Text Box 375">
          <a:extLst>
            <a:ext uri="{FF2B5EF4-FFF2-40B4-BE49-F238E27FC236}">
              <a16:creationId xmlns:a16="http://schemas.microsoft.com/office/drawing/2014/main" id="{00000000-0008-0000-0400-00008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2" name="Text Box 376">
          <a:extLst>
            <a:ext uri="{FF2B5EF4-FFF2-40B4-BE49-F238E27FC236}">
              <a16:creationId xmlns:a16="http://schemas.microsoft.com/office/drawing/2014/main" id="{00000000-0008-0000-0400-00008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3" name="Text Box 377">
          <a:extLst>
            <a:ext uri="{FF2B5EF4-FFF2-40B4-BE49-F238E27FC236}">
              <a16:creationId xmlns:a16="http://schemas.microsoft.com/office/drawing/2014/main" id="{00000000-0008-0000-0400-00008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4" name="Text Box 378">
          <a:extLst>
            <a:ext uri="{FF2B5EF4-FFF2-40B4-BE49-F238E27FC236}">
              <a16:creationId xmlns:a16="http://schemas.microsoft.com/office/drawing/2014/main" id="{00000000-0008-0000-0400-00008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5" name="Text Box 379">
          <a:extLst>
            <a:ext uri="{FF2B5EF4-FFF2-40B4-BE49-F238E27FC236}">
              <a16:creationId xmlns:a16="http://schemas.microsoft.com/office/drawing/2014/main" id="{00000000-0008-0000-0400-00008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6" name="Text Box 380">
          <a:extLst>
            <a:ext uri="{FF2B5EF4-FFF2-40B4-BE49-F238E27FC236}">
              <a16:creationId xmlns:a16="http://schemas.microsoft.com/office/drawing/2014/main" id="{00000000-0008-0000-0400-00009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7" name="Text Box 381">
          <a:extLst>
            <a:ext uri="{FF2B5EF4-FFF2-40B4-BE49-F238E27FC236}">
              <a16:creationId xmlns:a16="http://schemas.microsoft.com/office/drawing/2014/main" id="{00000000-0008-0000-0400-00009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8" name="Text Box 382">
          <a:extLst>
            <a:ext uri="{FF2B5EF4-FFF2-40B4-BE49-F238E27FC236}">
              <a16:creationId xmlns:a16="http://schemas.microsoft.com/office/drawing/2014/main" id="{00000000-0008-0000-0400-00009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899" name="Text Box 383">
          <a:extLst>
            <a:ext uri="{FF2B5EF4-FFF2-40B4-BE49-F238E27FC236}">
              <a16:creationId xmlns:a16="http://schemas.microsoft.com/office/drawing/2014/main" id="{00000000-0008-0000-0400-00009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0" name="Text Box 384">
          <a:extLst>
            <a:ext uri="{FF2B5EF4-FFF2-40B4-BE49-F238E27FC236}">
              <a16:creationId xmlns:a16="http://schemas.microsoft.com/office/drawing/2014/main" id="{00000000-0008-0000-0400-00009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1" name="Text Box 385">
          <a:extLst>
            <a:ext uri="{FF2B5EF4-FFF2-40B4-BE49-F238E27FC236}">
              <a16:creationId xmlns:a16="http://schemas.microsoft.com/office/drawing/2014/main" id="{00000000-0008-0000-0400-00009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2" name="Text Box 386">
          <a:extLst>
            <a:ext uri="{FF2B5EF4-FFF2-40B4-BE49-F238E27FC236}">
              <a16:creationId xmlns:a16="http://schemas.microsoft.com/office/drawing/2014/main" id="{00000000-0008-0000-0400-00009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3" name="Text Box 387">
          <a:extLst>
            <a:ext uri="{FF2B5EF4-FFF2-40B4-BE49-F238E27FC236}">
              <a16:creationId xmlns:a16="http://schemas.microsoft.com/office/drawing/2014/main" id="{00000000-0008-0000-0400-00009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4" name="Text Box 388">
          <a:extLst>
            <a:ext uri="{FF2B5EF4-FFF2-40B4-BE49-F238E27FC236}">
              <a16:creationId xmlns:a16="http://schemas.microsoft.com/office/drawing/2014/main" id="{00000000-0008-0000-0400-00009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5" name="Text Box 389">
          <a:extLst>
            <a:ext uri="{FF2B5EF4-FFF2-40B4-BE49-F238E27FC236}">
              <a16:creationId xmlns:a16="http://schemas.microsoft.com/office/drawing/2014/main" id="{00000000-0008-0000-0400-00009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6" name="Text Box 390">
          <a:extLst>
            <a:ext uri="{FF2B5EF4-FFF2-40B4-BE49-F238E27FC236}">
              <a16:creationId xmlns:a16="http://schemas.microsoft.com/office/drawing/2014/main" id="{00000000-0008-0000-0400-00009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7" name="Text Box 391">
          <a:extLst>
            <a:ext uri="{FF2B5EF4-FFF2-40B4-BE49-F238E27FC236}">
              <a16:creationId xmlns:a16="http://schemas.microsoft.com/office/drawing/2014/main" id="{00000000-0008-0000-0400-00009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8" name="Text Box 392">
          <a:extLst>
            <a:ext uri="{FF2B5EF4-FFF2-40B4-BE49-F238E27FC236}">
              <a16:creationId xmlns:a16="http://schemas.microsoft.com/office/drawing/2014/main" id="{00000000-0008-0000-0400-00009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09" name="Text Box 393">
          <a:extLst>
            <a:ext uri="{FF2B5EF4-FFF2-40B4-BE49-F238E27FC236}">
              <a16:creationId xmlns:a16="http://schemas.microsoft.com/office/drawing/2014/main" id="{00000000-0008-0000-0400-00009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0" name="Text Box 394">
          <a:extLst>
            <a:ext uri="{FF2B5EF4-FFF2-40B4-BE49-F238E27FC236}">
              <a16:creationId xmlns:a16="http://schemas.microsoft.com/office/drawing/2014/main" id="{00000000-0008-0000-0400-00009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1" name="Text Box 587">
          <a:extLst>
            <a:ext uri="{FF2B5EF4-FFF2-40B4-BE49-F238E27FC236}">
              <a16:creationId xmlns:a16="http://schemas.microsoft.com/office/drawing/2014/main" id="{00000000-0008-0000-0400-00009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2" name="Text Box 588">
          <a:extLst>
            <a:ext uri="{FF2B5EF4-FFF2-40B4-BE49-F238E27FC236}">
              <a16:creationId xmlns:a16="http://schemas.microsoft.com/office/drawing/2014/main" id="{00000000-0008-0000-0400-0000A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3" name="Text Box 589">
          <a:extLst>
            <a:ext uri="{FF2B5EF4-FFF2-40B4-BE49-F238E27FC236}">
              <a16:creationId xmlns:a16="http://schemas.microsoft.com/office/drawing/2014/main" id="{00000000-0008-0000-0400-0000A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4" name="Text Box 590">
          <a:extLst>
            <a:ext uri="{FF2B5EF4-FFF2-40B4-BE49-F238E27FC236}">
              <a16:creationId xmlns:a16="http://schemas.microsoft.com/office/drawing/2014/main" id="{00000000-0008-0000-0400-0000A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5" name="Text Box 591">
          <a:extLst>
            <a:ext uri="{FF2B5EF4-FFF2-40B4-BE49-F238E27FC236}">
              <a16:creationId xmlns:a16="http://schemas.microsoft.com/office/drawing/2014/main" id="{00000000-0008-0000-0400-0000A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6" name="Text Box 592">
          <a:extLst>
            <a:ext uri="{FF2B5EF4-FFF2-40B4-BE49-F238E27FC236}">
              <a16:creationId xmlns:a16="http://schemas.microsoft.com/office/drawing/2014/main" id="{00000000-0008-0000-0400-0000A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7" name="Text Box 593">
          <a:extLst>
            <a:ext uri="{FF2B5EF4-FFF2-40B4-BE49-F238E27FC236}">
              <a16:creationId xmlns:a16="http://schemas.microsoft.com/office/drawing/2014/main" id="{00000000-0008-0000-0400-0000A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8" name="Text Box 594">
          <a:extLst>
            <a:ext uri="{FF2B5EF4-FFF2-40B4-BE49-F238E27FC236}">
              <a16:creationId xmlns:a16="http://schemas.microsoft.com/office/drawing/2014/main" id="{00000000-0008-0000-0400-0000A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19" name="Text Box 595">
          <a:extLst>
            <a:ext uri="{FF2B5EF4-FFF2-40B4-BE49-F238E27FC236}">
              <a16:creationId xmlns:a16="http://schemas.microsoft.com/office/drawing/2014/main" id="{00000000-0008-0000-0400-0000A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0" name="Text Box 596">
          <a:extLst>
            <a:ext uri="{FF2B5EF4-FFF2-40B4-BE49-F238E27FC236}">
              <a16:creationId xmlns:a16="http://schemas.microsoft.com/office/drawing/2014/main" id="{00000000-0008-0000-0400-0000A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1" name="Text Box 597">
          <a:extLst>
            <a:ext uri="{FF2B5EF4-FFF2-40B4-BE49-F238E27FC236}">
              <a16:creationId xmlns:a16="http://schemas.microsoft.com/office/drawing/2014/main" id="{00000000-0008-0000-0400-0000A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2" name="Text Box 598">
          <a:extLst>
            <a:ext uri="{FF2B5EF4-FFF2-40B4-BE49-F238E27FC236}">
              <a16:creationId xmlns:a16="http://schemas.microsoft.com/office/drawing/2014/main" id="{00000000-0008-0000-0400-0000A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3" name="Text Box 599">
          <a:extLst>
            <a:ext uri="{FF2B5EF4-FFF2-40B4-BE49-F238E27FC236}">
              <a16:creationId xmlns:a16="http://schemas.microsoft.com/office/drawing/2014/main" id="{00000000-0008-0000-0400-0000A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4" name="Text Box 600">
          <a:extLst>
            <a:ext uri="{FF2B5EF4-FFF2-40B4-BE49-F238E27FC236}">
              <a16:creationId xmlns:a16="http://schemas.microsoft.com/office/drawing/2014/main" id="{00000000-0008-0000-0400-0000A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5" name="Text Box 601">
          <a:extLst>
            <a:ext uri="{FF2B5EF4-FFF2-40B4-BE49-F238E27FC236}">
              <a16:creationId xmlns:a16="http://schemas.microsoft.com/office/drawing/2014/main" id="{00000000-0008-0000-0400-0000A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6" name="Text Box 602">
          <a:extLst>
            <a:ext uri="{FF2B5EF4-FFF2-40B4-BE49-F238E27FC236}">
              <a16:creationId xmlns:a16="http://schemas.microsoft.com/office/drawing/2014/main" id="{00000000-0008-0000-0400-0000A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7" name="Text Box 603">
          <a:extLst>
            <a:ext uri="{FF2B5EF4-FFF2-40B4-BE49-F238E27FC236}">
              <a16:creationId xmlns:a16="http://schemas.microsoft.com/office/drawing/2014/main" id="{00000000-0008-0000-0400-0000A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8" name="Text Box 604">
          <a:extLst>
            <a:ext uri="{FF2B5EF4-FFF2-40B4-BE49-F238E27FC236}">
              <a16:creationId xmlns:a16="http://schemas.microsoft.com/office/drawing/2014/main" id="{00000000-0008-0000-0400-0000B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29" name="Text Box 605">
          <a:extLst>
            <a:ext uri="{FF2B5EF4-FFF2-40B4-BE49-F238E27FC236}">
              <a16:creationId xmlns:a16="http://schemas.microsoft.com/office/drawing/2014/main" id="{00000000-0008-0000-0400-0000B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0" name="Text Box 606">
          <a:extLst>
            <a:ext uri="{FF2B5EF4-FFF2-40B4-BE49-F238E27FC236}">
              <a16:creationId xmlns:a16="http://schemas.microsoft.com/office/drawing/2014/main" id="{00000000-0008-0000-0400-0000B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1" name="Text Box 607">
          <a:extLst>
            <a:ext uri="{FF2B5EF4-FFF2-40B4-BE49-F238E27FC236}">
              <a16:creationId xmlns:a16="http://schemas.microsoft.com/office/drawing/2014/main" id="{00000000-0008-0000-0400-0000B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2" name="Text Box 608">
          <a:extLst>
            <a:ext uri="{FF2B5EF4-FFF2-40B4-BE49-F238E27FC236}">
              <a16:creationId xmlns:a16="http://schemas.microsoft.com/office/drawing/2014/main" id="{00000000-0008-0000-0400-0000B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3" name="Text Box 609">
          <a:extLst>
            <a:ext uri="{FF2B5EF4-FFF2-40B4-BE49-F238E27FC236}">
              <a16:creationId xmlns:a16="http://schemas.microsoft.com/office/drawing/2014/main" id="{00000000-0008-0000-0400-0000B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4" name="Text Box 610">
          <a:extLst>
            <a:ext uri="{FF2B5EF4-FFF2-40B4-BE49-F238E27FC236}">
              <a16:creationId xmlns:a16="http://schemas.microsoft.com/office/drawing/2014/main" id="{00000000-0008-0000-0400-0000B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5" name="Text Box 611">
          <a:extLst>
            <a:ext uri="{FF2B5EF4-FFF2-40B4-BE49-F238E27FC236}">
              <a16:creationId xmlns:a16="http://schemas.microsoft.com/office/drawing/2014/main" id="{00000000-0008-0000-0400-0000B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6" name="Text Box 612">
          <a:extLst>
            <a:ext uri="{FF2B5EF4-FFF2-40B4-BE49-F238E27FC236}">
              <a16:creationId xmlns:a16="http://schemas.microsoft.com/office/drawing/2014/main" id="{00000000-0008-0000-0400-0000B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7" name="Text Box 613">
          <a:extLst>
            <a:ext uri="{FF2B5EF4-FFF2-40B4-BE49-F238E27FC236}">
              <a16:creationId xmlns:a16="http://schemas.microsoft.com/office/drawing/2014/main" id="{00000000-0008-0000-0400-0000B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8" name="Text Box 614">
          <a:extLst>
            <a:ext uri="{FF2B5EF4-FFF2-40B4-BE49-F238E27FC236}">
              <a16:creationId xmlns:a16="http://schemas.microsoft.com/office/drawing/2014/main" id="{00000000-0008-0000-0400-0000B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39" name="Text Box 615">
          <a:extLst>
            <a:ext uri="{FF2B5EF4-FFF2-40B4-BE49-F238E27FC236}">
              <a16:creationId xmlns:a16="http://schemas.microsoft.com/office/drawing/2014/main" id="{00000000-0008-0000-0400-0000B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0" name="Text Box 616">
          <a:extLst>
            <a:ext uri="{FF2B5EF4-FFF2-40B4-BE49-F238E27FC236}">
              <a16:creationId xmlns:a16="http://schemas.microsoft.com/office/drawing/2014/main" id="{00000000-0008-0000-0400-0000B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1" name="Text Box 617">
          <a:extLst>
            <a:ext uri="{FF2B5EF4-FFF2-40B4-BE49-F238E27FC236}">
              <a16:creationId xmlns:a16="http://schemas.microsoft.com/office/drawing/2014/main" id="{00000000-0008-0000-0400-0000B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2" name="Text Box 618">
          <a:extLst>
            <a:ext uri="{FF2B5EF4-FFF2-40B4-BE49-F238E27FC236}">
              <a16:creationId xmlns:a16="http://schemas.microsoft.com/office/drawing/2014/main" id="{00000000-0008-0000-0400-0000B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3" name="Text Box 619">
          <a:extLst>
            <a:ext uri="{FF2B5EF4-FFF2-40B4-BE49-F238E27FC236}">
              <a16:creationId xmlns:a16="http://schemas.microsoft.com/office/drawing/2014/main" id="{00000000-0008-0000-0400-0000B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4" name="Text Box 620">
          <a:extLst>
            <a:ext uri="{FF2B5EF4-FFF2-40B4-BE49-F238E27FC236}">
              <a16:creationId xmlns:a16="http://schemas.microsoft.com/office/drawing/2014/main" id="{00000000-0008-0000-0400-0000C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5" name="Text Box 621">
          <a:extLst>
            <a:ext uri="{FF2B5EF4-FFF2-40B4-BE49-F238E27FC236}">
              <a16:creationId xmlns:a16="http://schemas.microsoft.com/office/drawing/2014/main" id="{00000000-0008-0000-0400-0000C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6" name="Text Box 622">
          <a:extLst>
            <a:ext uri="{FF2B5EF4-FFF2-40B4-BE49-F238E27FC236}">
              <a16:creationId xmlns:a16="http://schemas.microsoft.com/office/drawing/2014/main" id="{00000000-0008-0000-0400-0000C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7" name="Text Box 623">
          <a:extLst>
            <a:ext uri="{FF2B5EF4-FFF2-40B4-BE49-F238E27FC236}">
              <a16:creationId xmlns:a16="http://schemas.microsoft.com/office/drawing/2014/main" id="{00000000-0008-0000-0400-0000C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8" name="Text Box 624">
          <a:extLst>
            <a:ext uri="{FF2B5EF4-FFF2-40B4-BE49-F238E27FC236}">
              <a16:creationId xmlns:a16="http://schemas.microsoft.com/office/drawing/2014/main" id="{00000000-0008-0000-0400-0000C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49" name="Text Box 625">
          <a:extLst>
            <a:ext uri="{FF2B5EF4-FFF2-40B4-BE49-F238E27FC236}">
              <a16:creationId xmlns:a16="http://schemas.microsoft.com/office/drawing/2014/main" id="{00000000-0008-0000-0400-0000C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0" name="Text Box 626">
          <a:extLst>
            <a:ext uri="{FF2B5EF4-FFF2-40B4-BE49-F238E27FC236}">
              <a16:creationId xmlns:a16="http://schemas.microsoft.com/office/drawing/2014/main" id="{00000000-0008-0000-0400-0000C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1" name="Text Box 627">
          <a:extLst>
            <a:ext uri="{FF2B5EF4-FFF2-40B4-BE49-F238E27FC236}">
              <a16:creationId xmlns:a16="http://schemas.microsoft.com/office/drawing/2014/main" id="{00000000-0008-0000-0400-0000C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2" name="Text Box 628">
          <a:extLst>
            <a:ext uri="{FF2B5EF4-FFF2-40B4-BE49-F238E27FC236}">
              <a16:creationId xmlns:a16="http://schemas.microsoft.com/office/drawing/2014/main" id="{00000000-0008-0000-0400-0000C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3" name="Text Box 629">
          <a:extLst>
            <a:ext uri="{FF2B5EF4-FFF2-40B4-BE49-F238E27FC236}">
              <a16:creationId xmlns:a16="http://schemas.microsoft.com/office/drawing/2014/main" id="{00000000-0008-0000-0400-0000C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4" name="Text Box 630">
          <a:extLst>
            <a:ext uri="{FF2B5EF4-FFF2-40B4-BE49-F238E27FC236}">
              <a16:creationId xmlns:a16="http://schemas.microsoft.com/office/drawing/2014/main" id="{00000000-0008-0000-0400-0000C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5" name="Text Box 631">
          <a:extLst>
            <a:ext uri="{FF2B5EF4-FFF2-40B4-BE49-F238E27FC236}">
              <a16:creationId xmlns:a16="http://schemas.microsoft.com/office/drawing/2014/main" id="{00000000-0008-0000-0400-0000C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6" name="Text Box 632">
          <a:extLst>
            <a:ext uri="{FF2B5EF4-FFF2-40B4-BE49-F238E27FC236}">
              <a16:creationId xmlns:a16="http://schemas.microsoft.com/office/drawing/2014/main" id="{00000000-0008-0000-0400-0000C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7" name="Text Box 633">
          <a:extLst>
            <a:ext uri="{FF2B5EF4-FFF2-40B4-BE49-F238E27FC236}">
              <a16:creationId xmlns:a16="http://schemas.microsoft.com/office/drawing/2014/main" id="{00000000-0008-0000-0400-0000C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8" name="Text Box 634">
          <a:extLst>
            <a:ext uri="{FF2B5EF4-FFF2-40B4-BE49-F238E27FC236}">
              <a16:creationId xmlns:a16="http://schemas.microsoft.com/office/drawing/2014/main" id="{00000000-0008-0000-0400-0000C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59" name="Text Box 347">
          <a:extLst>
            <a:ext uri="{FF2B5EF4-FFF2-40B4-BE49-F238E27FC236}">
              <a16:creationId xmlns:a16="http://schemas.microsoft.com/office/drawing/2014/main" id="{00000000-0008-0000-0400-0000C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0" name="Text Box 348">
          <a:extLst>
            <a:ext uri="{FF2B5EF4-FFF2-40B4-BE49-F238E27FC236}">
              <a16:creationId xmlns:a16="http://schemas.microsoft.com/office/drawing/2014/main" id="{00000000-0008-0000-0400-0000D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1" name="Text Box 349">
          <a:extLst>
            <a:ext uri="{FF2B5EF4-FFF2-40B4-BE49-F238E27FC236}">
              <a16:creationId xmlns:a16="http://schemas.microsoft.com/office/drawing/2014/main" id="{00000000-0008-0000-0400-0000D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2" name="Text Box 350">
          <a:extLst>
            <a:ext uri="{FF2B5EF4-FFF2-40B4-BE49-F238E27FC236}">
              <a16:creationId xmlns:a16="http://schemas.microsoft.com/office/drawing/2014/main" id="{00000000-0008-0000-0400-0000D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3" name="Text Box 351">
          <a:extLst>
            <a:ext uri="{FF2B5EF4-FFF2-40B4-BE49-F238E27FC236}">
              <a16:creationId xmlns:a16="http://schemas.microsoft.com/office/drawing/2014/main" id="{00000000-0008-0000-0400-0000D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4" name="Text Box 352">
          <a:extLst>
            <a:ext uri="{FF2B5EF4-FFF2-40B4-BE49-F238E27FC236}">
              <a16:creationId xmlns:a16="http://schemas.microsoft.com/office/drawing/2014/main" id="{00000000-0008-0000-0400-0000D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5" name="Text Box 353">
          <a:extLst>
            <a:ext uri="{FF2B5EF4-FFF2-40B4-BE49-F238E27FC236}">
              <a16:creationId xmlns:a16="http://schemas.microsoft.com/office/drawing/2014/main" id="{00000000-0008-0000-0400-0000D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6" name="Text Box 354">
          <a:extLst>
            <a:ext uri="{FF2B5EF4-FFF2-40B4-BE49-F238E27FC236}">
              <a16:creationId xmlns:a16="http://schemas.microsoft.com/office/drawing/2014/main" id="{00000000-0008-0000-0400-0000D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7" name="Text Box 355">
          <a:extLst>
            <a:ext uri="{FF2B5EF4-FFF2-40B4-BE49-F238E27FC236}">
              <a16:creationId xmlns:a16="http://schemas.microsoft.com/office/drawing/2014/main" id="{00000000-0008-0000-0400-0000D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8" name="Text Box 356">
          <a:extLst>
            <a:ext uri="{FF2B5EF4-FFF2-40B4-BE49-F238E27FC236}">
              <a16:creationId xmlns:a16="http://schemas.microsoft.com/office/drawing/2014/main" id="{00000000-0008-0000-0400-0000D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69" name="Text Box 357">
          <a:extLst>
            <a:ext uri="{FF2B5EF4-FFF2-40B4-BE49-F238E27FC236}">
              <a16:creationId xmlns:a16="http://schemas.microsoft.com/office/drawing/2014/main" id="{00000000-0008-0000-0400-0000D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0" name="Text Box 358">
          <a:extLst>
            <a:ext uri="{FF2B5EF4-FFF2-40B4-BE49-F238E27FC236}">
              <a16:creationId xmlns:a16="http://schemas.microsoft.com/office/drawing/2014/main" id="{00000000-0008-0000-0400-0000D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1" name="Text Box 359">
          <a:extLst>
            <a:ext uri="{FF2B5EF4-FFF2-40B4-BE49-F238E27FC236}">
              <a16:creationId xmlns:a16="http://schemas.microsoft.com/office/drawing/2014/main" id="{00000000-0008-0000-0400-0000D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2" name="Text Box 360">
          <a:extLst>
            <a:ext uri="{FF2B5EF4-FFF2-40B4-BE49-F238E27FC236}">
              <a16:creationId xmlns:a16="http://schemas.microsoft.com/office/drawing/2014/main" id="{00000000-0008-0000-0400-0000D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3" name="Text Box 361">
          <a:extLst>
            <a:ext uri="{FF2B5EF4-FFF2-40B4-BE49-F238E27FC236}">
              <a16:creationId xmlns:a16="http://schemas.microsoft.com/office/drawing/2014/main" id="{00000000-0008-0000-0400-0000D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4" name="Text Box 362">
          <a:extLst>
            <a:ext uri="{FF2B5EF4-FFF2-40B4-BE49-F238E27FC236}">
              <a16:creationId xmlns:a16="http://schemas.microsoft.com/office/drawing/2014/main" id="{00000000-0008-0000-0400-0000D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5" name="Text Box 363">
          <a:extLst>
            <a:ext uri="{FF2B5EF4-FFF2-40B4-BE49-F238E27FC236}">
              <a16:creationId xmlns:a16="http://schemas.microsoft.com/office/drawing/2014/main" id="{00000000-0008-0000-0400-0000D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6" name="Text Box 364">
          <a:extLst>
            <a:ext uri="{FF2B5EF4-FFF2-40B4-BE49-F238E27FC236}">
              <a16:creationId xmlns:a16="http://schemas.microsoft.com/office/drawing/2014/main" id="{00000000-0008-0000-0400-0000E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7" name="Text Box 365">
          <a:extLst>
            <a:ext uri="{FF2B5EF4-FFF2-40B4-BE49-F238E27FC236}">
              <a16:creationId xmlns:a16="http://schemas.microsoft.com/office/drawing/2014/main" id="{00000000-0008-0000-0400-0000E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8" name="Text Box 366">
          <a:extLst>
            <a:ext uri="{FF2B5EF4-FFF2-40B4-BE49-F238E27FC236}">
              <a16:creationId xmlns:a16="http://schemas.microsoft.com/office/drawing/2014/main" id="{00000000-0008-0000-0400-0000E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79" name="Text Box 367">
          <a:extLst>
            <a:ext uri="{FF2B5EF4-FFF2-40B4-BE49-F238E27FC236}">
              <a16:creationId xmlns:a16="http://schemas.microsoft.com/office/drawing/2014/main" id="{00000000-0008-0000-0400-0000E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0" name="Text Box 368">
          <a:extLst>
            <a:ext uri="{FF2B5EF4-FFF2-40B4-BE49-F238E27FC236}">
              <a16:creationId xmlns:a16="http://schemas.microsoft.com/office/drawing/2014/main" id="{00000000-0008-0000-0400-0000E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1" name="Text Box 369">
          <a:extLst>
            <a:ext uri="{FF2B5EF4-FFF2-40B4-BE49-F238E27FC236}">
              <a16:creationId xmlns:a16="http://schemas.microsoft.com/office/drawing/2014/main" id="{00000000-0008-0000-0400-0000E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2" name="Text Box 370">
          <a:extLst>
            <a:ext uri="{FF2B5EF4-FFF2-40B4-BE49-F238E27FC236}">
              <a16:creationId xmlns:a16="http://schemas.microsoft.com/office/drawing/2014/main" id="{00000000-0008-0000-0400-0000E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3" name="Text Box 371">
          <a:extLst>
            <a:ext uri="{FF2B5EF4-FFF2-40B4-BE49-F238E27FC236}">
              <a16:creationId xmlns:a16="http://schemas.microsoft.com/office/drawing/2014/main" id="{00000000-0008-0000-0400-0000E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4" name="Text Box 372">
          <a:extLst>
            <a:ext uri="{FF2B5EF4-FFF2-40B4-BE49-F238E27FC236}">
              <a16:creationId xmlns:a16="http://schemas.microsoft.com/office/drawing/2014/main" id="{00000000-0008-0000-0400-0000E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5" name="Text Box 373">
          <a:extLst>
            <a:ext uri="{FF2B5EF4-FFF2-40B4-BE49-F238E27FC236}">
              <a16:creationId xmlns:a16="http://schemas.microsoft.com/office/drawing/2014/main" id="{00000000-0008-0000-0400-0000E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6" name="Text Box 374">
          <a:extLst>
            <a:ext uri="{FF2B5EF4-FFF2-40B4-BE49-F238E27FC236}">
              <a16:creationId xmlns:a16="http://schemas.microsoft.com/office/drawing/2014/main" id="{00000000-0008-0000-0400-0000E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7" name="Text Box 375">
          <a:extLst>
            <a:ext uri="{FF2B5EF4-FFF2-40B4-BE49-F238E27FC236}">
              <a16:creationId xmlns:a16="http://schemas.microsoft.com/office/drawing/2014/main" id="{00000000-0008-0000-0400-0000E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8" name="Text Box 376">
          <a:extLst>
            <a:ext uri="{FF2B5EF4-FFF2-40B4-BE49-F238E27FC236}">
              <a16:creationId xmlns:a16="http://schemas.microsoft.com/office/drawing/2014/main" id="{00000000-0008-0000-0400-0000E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89" name="Text Box 377">
          <a:extLst>
            <a:ext uri="{FF2B5EF4-FFF2-40B4-BE49-F238E27FC236}">
              <a16:creationId xmlns:a16="http://schemas.microsoft.com/office/drawing/2014/main" id="{00000000-0008-0000-0400-0000E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0" name="Text Box 378">
          <a:extLst>
            <a:ext uri="{FF2B5EF4-FFF2-40B4-BE49-F238E27FC236}">
              <a16:creationId xmlns:a16="http://schemas.microsoft.com/office/drawing/2014/main" id="{00000000-0008-0000-0400-0000E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1" name="Text Box 379">
          <a:extLst>
            <a:ext uri="{FF2B5EF4-FFF2-40B4-BE49-F238E27FC236}">
              <a16:creationId xmlns:a16="http://schemas.microsoft.com/office/drawing/2014/main" id="{00000000-0008-0000-0400-0000E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2" name="Text Box 380">
          <a:extLst>
            <a:ext uri="{FF2B5EF4-FFF2-40B4-BE49-F238E27FC236}">
              <a16:creationId xmlns:a16="http://schemas.microsoft.com/office/drawing/2014/main" id="{00000000-0008-0000-0400-0000F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3" name="Text Box 381">
          <a:extLst>
            <a:ext uri="{FF2B5EF4-FFF2-40B4-BE49-F238E27FC236}">
              <a16:creationId xmlns:a16="http://schemas.microsoft.com/office/drawing/2014/main" id="{00000000-0008-0000-0400-0000F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4" name="Text Box 382">
          <a:extLst>
            <a:ext uri="{FF2B5EF4-FFF2-40B4-BE49-F238E27FC236}">
              <a16:creationId xmlns:a16="http://schemas.microsoft.com/office/drawing/2014/main" id="{00000000-0008-0000-0400-0000F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5" name="Text Box 383">
          <a:extLst>
            <a:ext uri="{FF2B5EF4-FFF2-40B4-BE49-F238E27FC236}">
              <a16:creationId xmlns:a16="http://schemas.microsoft.com/office/drawing/2014/main" id="{00000000-0008-0000-0400-0000F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6" name="Text Box 384">
          <a:extLst>
            <a:ext uri="{FF2B5EF4-FFF2-40B4-BE49-F238E27FC236}">
              <a16:creationId xmlns:a16="http://schemas.microsoft.com/office/drawing/2014/main" id="{00000000-0008-0000-0400-0000F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7" name="Text Box 385">
          <a:extLst>
            <a:ext uri="{FF2B5EF4-FFF2-40B4-BE49-F238E27FC236}">
              <a16:creationId xmlns:a16="http://schemas.microsoft.com/office/drawing/2014/main" id="{00000000-0008-0000-0400-0000F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8" name="Text Box 386">
          <a:extLst>
            <a:ext uri="{FF2B5EF4-FFF2-40B4-BE49-F238E27FC236}">
              <a16:creationId xmlns:a16="http://schemas.microsoft.com/office/drawing/2014/main" id="{00000000-0008-0000-0400-0000F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8999" name="Text Box 387">
          <a:extLst>
            <a:ext uri="{FF2B5EF4-FFF2-40B4-BE49-F238E27FC236}">
              <a16:creationId xmlns:a16="http://schemas.microsoft.com/office/drawing/2014/main" id="{00000000-0008-0000-0400-0000F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0" name="Text Box 388">
          <a:extLst>
            <a:ext uri="{FF2B5EF4-FFF2-40B4-BE49-F238E27FC236}">
              <a16:creationId xmlns:a16="http://schemas.microsoft.com/office/drawing/2014/main" id="{00000000-0008-0000-0400-0000F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1" name="Text Box 389">
          <a:extLst>
            <a:ext uri="{FF2B5EF4-FFF2-40B4-BE49-F238E27FC236}">
              <a16:creationId xmlns:a16="http://schemas.microsoft.com/office/drawing/2014/main" id="{00000000-0008-0000-0400-0000F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2" name="Text Box 390">
          <a:extLst>
            <a:ext uri="{FF2B5EF4-FFF2-40B4-BE49-F238E27FC236}">
              <a16:creationId xmlns:a16="http://schemas.microsoft.com/office/drawing/2014/main" id="{00000000-0008-0000-0400-0000F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3" name="Text Box 391">
          <a:extLst>
            <a:ext uri="{FF2B5EF4-FFF2-40B4-BE49-F238E27FC236}">
              <a16:creationId xmlns:a16="http://schemas.microsoft.com/office/drawing/2014/main" id="{00000000-0008-0000-0400-0000F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4" name="Text Box 392">
          <a:extLst>
            <a:ext uri="{FF2B5EF4-FFF2-40B4-BE49-F238E27FC236}">
              <a16:creationId xmlns:a16="http://schemas.microsoft.com/office/drawing/2014/main" id="{00000000-0008-0000-0400-0000F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5" name="Text Box 393">
          <a:extLst>
            <a:ext uri="{FF2B5EF4-FFF2-40B4-BE49-F238E27FC236}">
              <a16:creationId xmlns:a16="http://schemas.microsoft.com/office/drawing/2014/main" id="{00000000-0008-0000-0400-0000F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6" name="Text Box 394">
          <a:extLst>
            <a:ext uri="{FF2B5EF4-FFF2-40B4-BE49-F238E27FC236}">
              <a16:creationId xmlns:a16="http://schemas.microsoft.com/office/drawing/2014/main" id="{00000000-0008-0000-0400-0000F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7" name="Text Box 587">
          <a:extLst>
            <a:ext uri="{FF2B5EF4-FFF2-40B4-BE49-F238E27FC236}">
              <a16:creationId xmlns:a16="http://schemas.microsoft.com/office/drawing/2014/main" id="{00000000-0008-0000-0400-0000F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8" name="Text Box 588">
          <a:extLst>
            <a:ext uri="{FF2B5EF4-FFF2-40B4-BE49-F238E27FC236}">
              <a16:creationId xmlns:a16="http://schemas.microsoft.com/office/drawing/2014/main" id="{00000000-0008-0000-0400-00000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09" name="Text Box 589">
          <a:extLst>
            <a:ext uri="{FF2B5EF4-FFF2-40B4-BE49-F238E27FC236}">
              <a16:creationId xmlns:a16="http://schemas.microsoft.com/office/drawing/2014/main" id="{00000000-0008-0000-0400-00000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0" name="Text Box 590">
          <a:extLst>
            <a:ext uri="{FF2B5EF4-FFF2-40B4-BE49-F238E27FC236}">
              <a16:creationId xmlns:a16="http://schemas.microsoft.com/office/drawing/2014/main" id="{00000000-0008-0000-0400-00000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1" name="Text Box 591">
          <a:extLst>
            <a:ext uri="{FF2B5EF4-FFF2-40B4-BE49-F238E27FC236}">
              <a16:creationId xmlns:a16="http://schemas.microsoft.com/office/drawing/2014/main" id="{00000000-0008-0000-0400-00000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2" name="Text Box 592">
          <a:extLst>
            <a:ext uri="{FF2B5EF4-FFF2-40B4-BE49-F238E27FC236}">
              <a16:creationId xmlns:a16="http://schemas.microsoft.com/office/drawing/2014/main" id="{00000000-0008-0000-0400-00000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3" name="Text Box 593">
          <a:extLst>
            <a:ext uri="{FF2B5EF4-FFF2-40B4-BE49-F238E27FC236}">
              <a16:creationId xmlns:a16="http://schemas.microsoft.com/office/drawing/2014/main" id="{00000000-0008-0000-0400-00000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4" name="Text Box 594">
          <a:extLst>
            <a:ext uri="{FF2B5EF4-FFF2-40B4-BE49-F238E27FC236}">
              <a16:creationId xmlns:a16="http://schemas.microsoft.com/office/drawing/2014/main" id="{00000000-0008-0000-0400-00000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5" name="Text Box 595">
          <a:extLst>
            <a:ext uri="{FF2B5EF4-FFF2-40B4-BE49-F238E27FC236}">
              <a16:creationId xmlns:a16="http://schemas.microsoft.com/office/drawing/2014/main" id="{00000000-0008-0000-0400-00000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6" name="Text Box 596">
          <a:extLst>
            <a:ext uri="{FF2B5EF4-FFF2-40B4-BE49-F238E27FC236}">
              <a16:creationId xmlns:a16="http://schemas.microsoft.com/office/drawing/2014/main" id="{00000000-0008-0000-0400-00000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7" name="Text Box 597">
          <a:extLst>
            <a:ext uri="{FF2B5EF4-FFF2-40B4-BE49-F238E27FC236}">
              <a16:creationId xmlns:a16="http://schemas.microsoft.com/office/drawing/2014/main" id="{00000000-0008-0000-0400-00000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8" name="Text Box 598">
          <a:extLst>
            <a:ext uri="{FF2B5EF4-FFF2-40B4-BE49-F238E27FC236}">
              <a16:creationId xmlns:a16="http://schemas.microsoft.com/office/drawing/2014/main" id="{00000000-0008-0000-0400-00000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19" name="Text Box 599">
          <a:extLst>
            <a:ext uri="{FF2B5EF4-FFF2-40B4-BE49-F238E27FC236}">
              <a16:creationId xmlns:a16="http://schemas.microsoft.com/office/drawing/2014/main" id="{00000000-0008-0000-0400-00000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0" name="Text Box 600">
          <a:extLst>
            <a:ext uri="{FF2B5EF4-FFF2-40B4-BE49-F238E27FC236}">
              <a16:creationId xmlns:a16="http://schemas.microsoft.com/office/drawing/2014/main" id="{00000000-0008-0000-0400-00000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1" name="Text Box 601">
          <a:extLst>
            <a:ext uri="{FF2B5EF4-FFF2-40B4-BE49-F238E27FC236}">
              <a16:creationId xmlns:a16="http://schemas.microsoft.com/office/drawing/2014/main" id="{00000000-0008-0000-0400-00000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2" name="Text Box 602">
          <a:extLst>
            <a:ext uri="{FF2B5EF4-FFF2-40B4-BE49-F238E27FC236}">
              <a16:creationId xmlns:a16="http://schemas.microsoft.com/office/drawing/2014/main" id="{00000000-0008-0000-0400-00000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3" name="Text Box 603">
          <a:extLst>
            <a:ext uri="{FF2B5EF4-FFF2-40B4-BE49-F238E27FC236}">
              <a16:creationId xmlns:a16="http://schemas.microsoft.com/office/drawing/2014/main" id="{00000000-0008-0000-0400-00000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4" name="Text Box 604">
          <a:extLst>
            <a:ext uri="{FF2B5EF4-FFF2-40B4-BE49-F238E27FC236}">
              <a16:creationId xmlns:a16="http://schemas.microsoft.com/office/drawing/2014/main" id="{00000000-0008-0000-0400-00001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5" name="Text Box 605">
          <a:extLst>
            <a:ext uri="{FF2B5EF4-FFF2-40B4-BE49-F238E27FC236}">
              <a16:creationId xmlns:a16="http://schemas.microsoft.com/office/drawing/2014/main" id="{00000000-0008-0000-0400-00001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6" name="Text Box 606">
          <a:extLst>
            <a:ext uri="{FF2B5EF4-FFF2-40B4-BE49-F238E27FC236}">
              <a16:creationId xmlns:a16="http://schemas.microsoft.com/office/drawing/2014/main" id="{00000000-0008-0000-0400-00001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7" name="Text Box 607">
          <a:extLst>
            <a:ext uri="{FF2B5EF4-FFF2-40B4-BE49-F238E27FC236}">
              <a16:creationId xmlns:a16="http://schemas.microsoft.com/office/drawing/2014/main" id="{00000000-0008-0000-0400-00001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8" name="Text Box 608">
          <a:extLst>
            <a:ext uri="{FF2B5EF4-FFF2-40B4-BE49-F238E27FC236}">
              <a16:creationId xmlns:a16="http://schemas.microsoft.com/office/drawing/2014/main" id="{00000000-0008-0000-0400-00001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29" name="Text Box 609">
          <a:extLst>
            <a:ext uri="{FF2B5EF4-FFF2-40B4-BE49-F238E27FC236}">
              <a16:creationId xmlns:a16="http://schemas.microsoft.com/office/drawing/2014/main" id="{00000000-0008-0000-0400-00001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0" name="Text Box 610">
          <a:extLst>
            <a:ext uri="{FF2B5EF4-FFF2-40B4-BE49-F238E27FC236}">
              <a16:creationId xmlns:a16="http://schemas.microsoft.com/office/drawing/2014/main" id="{00000000-0008-0000-0400-00001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1" name="Text Box 611">
          <a:extLst>
            <a:ext uri="{FF2B5EF4-FFF2-40B4-BE49-F238E27FC236}">
              <a16:creationId xmlns:a16="http://schemas.microsoft.com/office/drawing/2014/main" id="{00000000-0008-0000-0400-00001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2" name="Text Box 612">
          <a:extLst>
            <a:ext uri="{FF2B5EF4-FFF2-40B4-BE49-F238E27FC236}">
              <a16:creationId xmlns:a16="http://schemas.microsoft.com/office/drawing/2014/main" id="{00000000-0008-0000-0400-00001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3" name="Text Box 613">
          <a:extLst>
            <a:ext uri="{FF2B5EF4-FFF2-40B4-BE49-F238E27FC236}">
              <a16:creationId xmlns:a16="http://schemas.microsoft.com/office/drawing/2014/main" id="{00000000-0008-0000-0400-00001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4" name="Text Box 614">
          <a:extLst>
            <a:ext uri="{FF2B5EF4-FFF2-40B4-BE49-F238E27FC236}">
              <a16:creationId xmlns:a16="http://schemas.microsoft.com/office/drawing/2014/main" id="{00000000-0008-0000-0400-00001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5" name="Text Box 615">
          <a:extLst>
            <a:ext uri="{FF2B5EF4-FFF2-40B4-BE49-F238E27FC236}">
              <a16:creationId xmlns:a16="http://schemas.microsoft.com/office/drawing/2014/main" id="{00000000-0008-0000-0400-00001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6" name="Text Box 616">
          <a:extLst>
            <a:ext uri="{FF2B5EF4-FFF2-40B4-BE49-F238E27FC236}">
              <a16:creationId xmlns:a16="http://schemas.microsoft.com/office/drawing/2014/main" id="{00000000-0008-0000-0400-00001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7" name="Text Box 617">
          <a:extLst>
            <a:ext uri="{FF2B5EF4-FFF2-40B4-BE49-F238E27FC236}">
              <a16:creationId xmlns:a16="http://schemas.microsoft.com/office/drawing/2014/main" id="{00000000-0008-0000-0400-00001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8" name="Text Box 618">
          <a:extLst>
            <a:ext uri="{FF2B5EF4-FFF2-40B4-BE49-F238E27FC236}">
              <a16:creationId xmlns:a16="http://schemas.microsoft.com/office/drawing/2014/main" id="{00000000-0008-0000-0400-00001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39" name="Text Box 619">
          <a:extLst>
            <a:ext uri="{FF2B5EF4-FFF2-40B4-BE49-F238E27FC236}">
              <a16:creationId xmlns:a16="http://schemas.microsoft.com/office/drawing/2014/main" id="{00000000-0008-0000-0400-00001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0" name="Text Box 620">
          <a:extLst>
            <a:ext uri="{FF2B5EF4-FFF2-40B4-BE49-F238E27FC236}">
              <a16:creationId xmlns:a16="http://schemas.microsoft.com/office/drawing/2014/main" id="{00000000-0008-0000-0400-00002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1" name="Text Box 621">
          <a:extLst>
            <a:ext uri="{FF2B5EF4-FFF2-40B4-BE49-F238E27FC236}">
              <a16:creationId xmlns:a16="http://schemas.microsoft.com/office/drawing/2014/main" id="{00000000-0008-0000-0400-00002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2" name="Text Box 622">
          <a:extLst>
            <a:ext uri="{FF2B5EF4-FFF2-40B4-BE49-F238E27FC236}">
              <a16:creationId xmlns:a16="http://schemas.microsoft.com/office/drawing/2014/main" id="{00000000-0008-0000-0400-00002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3" name="Text Box 623">
          <a:extLst>
            <a:ext uri="{FF2B5EF4-FFF2-40B4-BE49-F238E27FC236}">
              <a16:creationId xmlns:a16="http://schemas.microsoft.com/office/drawing/2014/main" id="{00000000-0008-0000-0400-00002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4" name="Text Box 624">
          <a:extLst>
            <a:ext uri="{FF2B5EF4-FFF2-40B4-BE49-F238E27FC236}">
              <a16:creationId xmlns:a16="http://schemas.microsoft.com/office/drawing/2014/main" id="{00000000-0008-0000-0400-00002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5" name="Text Box 625">
          <a:extLst>
            <a:ext uri="{FF2B5EF4-FFF2-40B4-BE49-F238E27FC236}">
              <a16:creationId xmlns:a16="http://schemas.microsoft.com/office/drawing/2014/main" id="{00000000-0008-0000-0400-00002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6" name="Text Box 626">
          <a:extLst>
            <a:ext uri="{FF2B5EF4-FFF2-40B4-BE49-F238E27FC236}">
              <a16:creationId xmlns:a16="http://schemas.microsoft.com/office/drawing/2014/main" id="{00000000-0008-0000-0400-00002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7" name="Text Box 627">
          <a:extLst>
            <a:ext uri="{FF2B5EF4-FFF2-40B4-BE49-F238E27FC236}">
              <a16:creationId xmlns:a16="http://schemas.microsoft.com/office/drawing/2014/main" id="{00000000-0008-0000-0400-00002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8" name="Text Box 628">
          <a:extLst>
            <a:ext uri="{FF2B5EF4-FFF2-40B4-BE49-F238E27FC236}">
              <a16:creationId xmlns:a16="http://schemas.microsoft.com/office/drawing/2014/main" id="{00000000-0008-0000-0400-00002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49" name="Text Box 629">
          <a:extLst>
            <a:ext uri="{FF2B5EF4-FFF2-40B4-BE49-F238E27FC236}">
              <a16:creationId xmlns:a16="http://schemas.microsoft.com/office/drawing/2014/main" id="{00000000-0008-0000-0400-00002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0" name="Text Box 630">
          <a:extLst>
            <a:ext uri="{FF2B5EF4-FFF2-40B4-BE49-F238E27FC236}">
              <a16:creationId xmlns:a16="http://schemas.microsoft.com/office/drawing/2014/main" id="{00000000-0008-0000-0400-00002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1" name="Text Box 631">
          <a:extLst>
            <a:ext uri="{FF2B5EF4-FFF2-40B4-BE49-F238E27FC236}">
              <a16:creationId xmlns:a16="http://schemas.microsoft.com/office/drawing/2014/main" id="{00000000-0008-0000-0400-00002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2" name="Text Box 632">
          <a:extLst>
            <a:ext uri="{FF2B5EF4-FFF2-40B4-BE49-F238E27FC236}">
              <a16:creationId xmlns:a16="http://schemas.microsoft.com/office/drawing/2014/main" id="{00000000-0008-0000-0400-00002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3" name="Text Box 633">
          <a:extLst>
            <a:ext uri="{FF2B5EF4-FFF2-40B4-BE49-F238E27FC236}">
              <a16:creationId xmlns:a16="http://schemas.microsoft.com/office/drawing/2014/main" id="{00000000-0008-0000-0400-00002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4" name="Text Box 634">
          <a:extLst>
            <a:ext uri="{FF2B5EF4-FFF2-40B4-BE49-F238E27FC236}">
              <a16:creationId xmlns:a16="http://schemas.microsoft.com/office/drawing/2014/main" id="{00000000-0008-0000-0400-00002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5" name="Text Box 539">
          <a:extLst>
            <a:ext uri="{FF2B5EF4-FFF2-40B4-BE49-F238E27FC236}">
              <a16:creationId xmlns:a16="http://schemas.microsoft.com/office/drawing/2014/main" id="{00000000-0008-0000-0400-00002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6" name="Text Box 540">
          <a:extLst>
            <a:ext uri="{FF2B5EF4-FFF2-40B4-BE49-F238E27FC236}">
              <a16:creationId xmlns:a16="http://schemas.microsoft.com/office/drawing/2014/main" id="{00000000-0008-0000-0400-00003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7" name="Text Box 541">
          <a:extLst>
            <a:ext uri="{FF2B5EF4-FFF2-40B4-BE49-F238E27FC236}">
              <a16:creationId xmlns:a16="http://schemas.microsoft.com/office/drawing/2014/main" id="{00000000-0008-0000-0400-00003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8" name="Text Box 542">
          <a:extLst>
            <a:ext uri="{FF2B5EF4-FFF2-40B4-BE49-F238E27FC236}">
              <a16:creationId xmlns:a16="http://schemas.microsoft.com/office/drawing/2014/main" id="{00000000-0008-0000-0400-00003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59" name="Text Box 543">
          <a:extLst>
            <a:ext uri="{FF2B5EF4-FFF2-40B4-BE49-F238E27FC236}">
              <a16:creationId xmlns:a16="http://schemas.microsoft.com/office/drawing/2014/main" id="{00000000-0008-0000-0400-00003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0" name="Text Box 544">
          <a:extLst>
            <a:ext uri="{FF2B5EF4-FFF2-40B4-BE49-F238E27FC236}">
              <a16:creationId xmlns:a16="http://schemas.microsoft.com/office/drawing/2014/main" id="{00000000-0008-0000-0400-00003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1" name="Text Box 545">
          <a:extLst>
            <a:ext uri="{FF2B5EF4-FFF2-40B4-BE49-F238E27FC236}">
              <a16:creationId xmlns:a16="http://schemas.microsoft.com/office/drawing/2014/main" id="{00000000-0008-0000-0400-00003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2" name="Text Box 546">
          <a:extLst>
            <a:ext uri="{FF2B5EF4-FFF2-40B4-BE49-F238E27FC236}">
              <a16:creationId xmlns:a16="http://schemas.microsoft.com/office/drawing/2014/main" id="{00000000-0008-0000-0400-00003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3" name="Text Box 547">
          <a:extLst>
            <a:ext uri="{FF2B5EF4-FFF2-40B4-BE49-F238E27FC236}">
              <a16:creationId xmlns:a16="http://schemas.microsoft.com/office/drawing/2014/main" id="{00000000-0008-0000-0400-00003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4" name="Text Box 548">
          <a:extLst>
            <a:ext uri="{FF2B5EF4-FFF2-40B4-BE49-F238E27FC236}">
              <a16:creationId xmlns:a16="http://schemas.microsoft.com/office/drawing/2014/main" id="{00000000-0008-0000-0400-00003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5" name="Text Box 549">
          <a:extLst>
            <a:ext uri="{FF2B5EF4-FFF2-40B4-BE49-F238E27FC236}">
              <a16:creationId xmlns:a16="http://schemas.microsoft.com/office/drawing/2014/main" id="{00000000-0008-0000-0400-00003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6" name="Text Box 550">
          <a:extLst>
            <a:ext uri="{FF2B5EF4-FFF2-40B4-BE49-F238E27FC236}">
              <a16:creationId xmlns:a16="http://schemas.microsoft.com/office/drawing/2014/main" id="{00000000-0008-0000-0400-00003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7" name="Text Box 551">
          <a:extLst>
            <a:ext uri="{FF2B5EF4-FFF2-40B4-BE49-F238E27FC236}">
              <a16:creationId xmlns:a16="http://schemas.microsoft.com/office/drawing/2014/main" id="{00000000-0008-0000-0400-00003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8" name="Text Box 552">
          <a:extLst>
            <a:ext uri="{FF2B5EF4-FFF2-40B4-BE49-F238E27FC236}">
              <a16:creationId xmlns:a16="http://schemas.microsoft.com/office/drawing/2014/main" id="{00000000-0008-0000-0400-00003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69" name="Text Box 553">
          <a:extLst>
            <a:ext uri="{FF2B5EF4-FFF2-40B4-BE49-F238E27FC236}">
              <a16:creationId xmlns:a16="http://schemas.microsoft.com/office/drawing/2014/main" id="{00000000-0008-0000-0400-00003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0" name="Text Box 554">
          <a:extLst>
            <a:ext uri="{FF2B5EF4-FFF2-40B4-BE49-F238E27FC236}">
              <a16:creationId xmlns:a16="http://schemas.microsoft.com/office/drawing/2014/main" id="{00000000-0008-0000-0400-00003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1" name="Text Box 555">
          <a:extLst>
            <a:ext uri="{FF2B5EF4-FFF2-40B4-BE49-F238E27FC236}">
              <a16:creationId xmlns:a16="http://schemas.microsoft.com/office/drawing/2014/main" id="{00000000-0008-0000-0400-00003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2" name="Text Box 556">
          <a:extLst>
            <a:ext uri="{FF2B5EF4-FFF2-40B4-BE49-F238E27FC236}">
              <a16:creationId xmlns:a16="http://schemas.microsoft.com/office/drawing/2014/main" id="{00000000-0008-0000-0400-00004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3" name="Text Box 557">
          <a:extLst>
            <a:ext uri="{FF2B5EF4-FFF2-40B4-BE49-F238E27FC236}">
              <a16:creationId xmlns:a16="http://schemas.microsoft.com/office/drawing/2014/main" id="{00000000-0008-0000-0400-00004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4" name="Text Box 558">
          <a:extLst>
            <a:ext uri="{FF2B5EF4-FFF2-40B4-BE49-F238E27FC236}">
              <a16:creationId xmlns:a16="http://schemas.microsoft.com/office/drawing/2014/main" id="{00000000-0008-0000-0400-00004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5" name="Text Box 559">
          <a:extLst>
            <a:ext uri="{FF2B5EF4-FFF2-40B4-BE49-F238E27FC236}">
              <a16:creationId xmlns:a16="http://schemas.microsoft.com/office/drawing/2014/main" id="{00000000-0008-0000-0400-00004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6" name="Text Box 560">
          <a:extLst>
            <a:ext uri="{FF2B5EF4-FFF2-40B4-BE49-F238E27FC236}">
              <a16:creationId xmlns:a16="http://schemas.microsoft.com/office/drawing/2014/main" id="{00000000-0008-0000-0400-00004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7" name="Text Box 561">
          <a:extLst>
            <a:ext uri="{FF2B5EF4-FFF2-40B4-BE49-F238E27FC236}">
              <a16:creationId xmlns:a16="http://schemas.microsoft.com/office/drawing/2014/main" id="{00000000-0008-0000-0400-00004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8" name="Text Box 562">
          <a:extLst>
            <a:ext uri="{FF2B5EF4-FFF2-40B4-BE49-F238E27FC236}">
              <a16:creationId xmlns:a16="http://schemas.microsoft.com/office/drawing/2014/main" id="{00000000-0008-0000-0400-00004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79" name="Text Box 563">
          <a:extLst>
            <a:ext uri="{FF2B5EF4-FFF2-40B4-BE49-F238E27FC236}">
              <a16:creationId xmlns:a16="http://schemas.microsoft.com/office/drawing/2014/main" id="{00000000-0008-0000-0400-00004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0" name="Text Box 564">
          <a:extLst>
            <a:ext uri="{FF2B5EF4-FFF2-40B4-BE49-F238E27FC236}">
              <a16:creationId xmlns:a16="http://schemas.microsoft.com/office/drawing/2014/main" id="{00000000-0008-0000-0400-00004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1" name="Text Box 565">
          <a:extLst>
            <a:ext uri="{FF2B5EF4-FFF2-40B4-BE49-F238E27FC236}">
              <a16:creationId xmlns:a16="http://schemas.microsoft.com/office/drawing/2014/main" id="{00000000-0008-0000-0400-00004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2" name="Text Box 566">
          <a:extLst>
            <a:ext uri="{FF2B5EF4-FFF2-40B4-BE49-F238E27FC236}">
              <a16:creationId xmlns:a16="http://schemas.microsoft.com/office/drawing/2014/main" id="{00000000-0008-0000-0400-00004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3" name="Text Box 567">
          <a:extLst>
            <a:ext uri="{FF2B5EF4-FFF2-40B4-BE49-F238E27FC236}">
              <a16:creationId xmlns:a16="http://schemas.microsoft.com/office/drawing/2014/main" id="{00000000-0008-0000-0400-00004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4" name="Text Box 568">
          <a:extLst>
            <a:ext uri="{FF2B5EF4-FFF2-40B4-BE49-F238E27FC236}">
              <a16:creationId xmlns:a16="http://schemas.microsoft.com/office/drawing/2014/main" id="{00000000-0008-0000-0400-00004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5" name="Text Box 569">
          <a:extLst>
            <a:ext uri="{FF2B5EF4-FFF2-40B4-BE49-F238E27FC236}">
              <a16:creationId xmlns:a16="http://schemas.microsoft.com/office/drawing/2014/main" id="{00000000-0008-0000-0400-00004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6" name="Text Box 570">
          <a:extLst>
            <a:ext uri="{FF2B5EF4-FFF2-40B4-BE49-F238E27FC236}">
              <a16:creationId xmlns:a16="http://schemas.microsoft.com/office/drawing/2014/main" id="{00000000-0008-0000-0400-00004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7" name="Text Box 571">
          <a:extLst>
            <a:ext uri="{FF2B5EF4-FFF2-40B4-BE49-F238E27FC236}">
              <a16:creationId xmlns:a16="http://schemas.microsoft.com/office/drawing/2014/main" id="{00000000-0008-0000-0400-00004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8" name="Text Box 572">
          <a:extLst>
            <a:ext uri="{FF2B5EF4-FFF2-40B4-BE49-F238E27FC236}">
              <a16:creationId xmlns:a16="http://schemas.microsoft.com/office/drawing/2014/main" id="{00000000-0008-0000-0400-00005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89" name="Text Box 573">
          <a:extLst>
            <a:ext uri="{FF2B5EF4-FFF2-40B4-BE49-F238E27FC236}">
              <a16:creationId xmlns:a16="http://schemas.microsoft.com/office/drawing/2014/main" id="{00000000-0008-0000-0400-00005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0" name="Text Box 574">
          <a:extLst>
            <a:ext uri="{FF2B5EF4-FFF2-40B4-BE49-F238E27FC236}">
              <a16:creationId xmlns:a16="http://schemas.microsoft.com/office/drawing/2014/main" id="{00000000-0008-0000-0400-00005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1" name="Text Box 575">
          <a:extLst>
            <a:ext uri="{FF2B5EF4-FFF2-40B4-BE49-F238E27FC236}">
              <a16:creationId xmlns:a16="http://schemas.microsoft.com/office/drawing/2014/main" id="{00000000-0008-0000-0400-00005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2" name="Text Box 576">
          <a:extLst>
            <a:ext uri="{FF2B5EF4-FFF2-40B4-BE49-F238E27FC236}">
              <a16:creationId xmlns:a16="http://schemas.microsoft.com/office/drawing/2014/main" id="{00000000-0008-0000-0400-00005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3" name="Text Box 577">
          <a:extLst>
            <a:ext uri="{FF2B5EF4-FFF2-40B4-BE49-F238E27FC236}">
              <a16:creationId xmlns:a16="http://schemas.microsoft.com/office/drawing/2014/main" id="{00000000-0008-0000-0400-00005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4" name="Text Box 578">
          <a:extLst>
            <a:ext uri="{FF2B5EF4-FFF2-40B4-BE49-F238E27FC236}">
              <a16:creationId xmlns:a16="http://schemas.microsoft.com/office/drawing/2014/main" id="{00000000-0008-0000-0400-00005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5" name="Text Box 579">
          <a:extLst>
            <a:ext uri="{FF2B5EF4-FFF2-40B4-BE49-F238E27FC236}">
              <a16:creationId xmlns:a16="http://schemas.microsoft.com/office/drawing/2014/main" id="{00000000-0008-0000-0400-00005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6" name="Text Box 580">
          <a:extLst>
            <a:ext uri="{FF2B5EF4-FFF2-40B4-BE49-F238E27FC236}">
              <a16:creationId xmlns:a16="http://schemas.microsoft.com/office/drawing/2014/main" id="{00000000-0008-0000-0400-00005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7" name="Text Box 581">
          <a:extLst>
            <a:ext uri="{FF2B5EF4-FFF2-40B4-BE49-F238E27FC236}">
              <a16:creationId xmlns:a16="http://schemas.microsoft.com/office/drawing/2014/main" id="{00000000-0008-0000-0400-00005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8" name="Text Box 582">
          <a:extLst>
            <a:ext uri="{FF2B5EF4-FFF2-40B4-BE49-F238E27FC236}">
              <a16:creationId xmlns:a16="http://schemas.microsoft.com/office/drawing/2014/main" id="{00000000-0008-0000-0400-00005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099" name="Text Box 583">
          <a:extLst>
            <a:ext uri="{FF2B5EF4-FFF2-40B4-BE49-F238E27FC236}">
              <a16:creationId xmlns:a16="http://schemas.microsoft.com/office/drawing/2014/main" id="{00000000-0008-0000-0400-00005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0" name="Text Box 584">
          <a:extLst>
            <a:ext uri="{FF2B5EF4-FFF2-40B4-BE49-F238E27FC236}">
              <a16:creationId xmlns:a16="http://schemas.microsoft.com/office/drawing/2014/main" id="{00000000-0008-0000-0400-00005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1" name="Text Box 585">
          <a:extLst>
            <a:ext uri="{FF2B5EF4-FFF2-40B4-BE49-F238E27FC236}">
              <a16:creationId xmlns:a16="http://schemas.microsoft.com/office/drawing/2014/main" id="{00000000-0008-0000-0400-00005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2" name="Text Box 586">
          <a:extLst>
            <a:ext uri="{FF2B5EF4-FFF2-40B4-BE49-F238E27FC236}">
              <a16:creationId xmlns:a16="http://schemas.microsoft.com/office/drawing/2014/main" id="{00000000-0008-0000-0400-00005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3" name="Text Box 297">
          <a:extLst>
            <a:ext uri="{FF2B5EF4-FFF2-40B4-BE49-F238E27FC236}">
              <a16:creationId xmlns:a16="http://schemas.microsoft.com/office/drawing/2014/main" id="{00000000-0008-0000-0400-00005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4" name="Text Box 298">
          <a:extLst>
            <a:ext uri="{FF2B5EF4-FFF2-40B4-BE49-F238E27FC236}">
              <a16:creationId xmlns:a16="http://schemas.microsoft.com/office/drawing/2014/main" id="{00000000-0008-0000-0400-00006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5" name="Text Box 299">
          <a:extLst>
            <a:ext uri="{FF2B5EF4-FFF2-40B4-BE49-F238E27FC236}">
              <a16:creationId xmlns:a16="http://schemas.microsoft.com/office/drawing/2014/main" id="{00000000-0008-0000-0400-00006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6" name="Text Box 300">
          <a:extLst>
            <a:ext uri="{FF2B5EF4-FFF2-40B4-BE49-F238E27FC236}">
              <a16:creationId xmlns:a16="http://schemas.microsoft.com/office/drawing/2014/main" id="{00000000-0008-0000-0400-00006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7" name="Text Box 301">
          <a:extLst>
            <a:ext uri="{FF2B5EF4-FFF2-40B4-BE49-F238E27FC236}">
              <a16:creationId xmlns:a16="http://schemas.microsoft.com/office/drawing/2014/main" id="{00000000-0008-0000-0400-00006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8" name="Text Box 302">
          <a:extLst>
            <a:ext uri="{FF2B5EF4-FFF2-40B4-BE49-F238E27FC236}">
              <a16:creationId xmlns:a16="http://schemas.microsoft.com/office/drawing/2014/main" id="{00000000-0008-0000-0400-00006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09" name="Text Box 303">
          <a:extLst>
            <a:ext uri="{FF2B5EF4-FFF2-40B4-BE49-F238E27FC236}">
              <a16:creationId xmlns:a16="http://schemas.microsoft.com/office/drawing/2014/main" id="{00000000-0008-0000-0400-00006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0" name="Text Box 304">
          <a:extLst>
            <a:ext uri="{FF2B5EF4-FFF2-40B4-BE49-F238E27FC236}">
              <a16:creationId xmlns:a16="http://schemas.microsoft.com/office/drawing/2014/main" id="{00000000-0008-0000-0400-00006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1" name="Text Box 305">
          <a:extLst>
            <a:ext uri="{FF2B5EF4-FFF2-40B4-BE49-F238E27FC236}">
              <a16:creationId xmlns:a16="http://schemas.microsoft.com/office/drawing/2014/main" id="{00000000-0008-0000-0400-00006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2" name="Text Box 306">
          <a:extLst>
            <a:ext uri="{FF2B5EF4-FFF2-40B4-BE49-F238E27FC236}">
              <a16:creationId xmlns:a16="http://schemas.microsoft.com/office/drawing/2014/main" id="{00000000-0008-0000-0400-00006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3" name="Text Box 307">
          <a:extLst>
            <a:ext uri="{FF2B5EF4-FFF2-40B4-BE49-F238E27FC236}">
              <a16:creationId xmlns:a16="http://schemas.microsoft.com/office/drawing/2014/main" id="{00000000-0008-0000-0400-00006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4" name="Text Box 308">
          <a:extLst>
            <a:ext uri="{FF2B5EF4-FFF2-40B4-BE49-F238E27FC236}">
              <a16:creationId xmlns:a16="http://schemas.microsoft.com/office/drawing/2014/main" id="{00000000-0008-0000-0400-00006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5" name="Text Box 309">
          <a:extLst>
            <a:ext uri="{FF2B5EF4-FFF2-40B4-BE49-F238E27FC236}">
              <a16:creationId xmlns:a16="http://schemas.microsoft.com/office/drawing/2014/main" id="{00000000-0008-0000-0400-00006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6" name="Text Box 310">
          <a:extLst>
            <a:ext uri="{FF2B5EF4-FFF2-40B4-BE49-F238E27FC236}">
              <a16:creationId xmlns:a16="http://schemas.microsoft.com/office/drawing/2014/main" id="{00000000-0008-0000-0400-00006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7" name="Text Box 311">
          <a:extLst>
            <a:ext uri="{FF2B5EF4-FFF2-40B4-BE49-F238E27FC236}">
              <a16:creationId xmlns:a16="http://schemas.microsoft.com/office/drawing/2014/main" id="{00000000-0008-0000-0400-00006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8" name="Text Box 312">
          <a:extLst>
            <a:ext uri="{FF2B5EF4-FFF2-40B4-BE49-F238E27FC236}">
              <a16:creationId xmlns:a16="http://schemas.microsoft.com/office/drawing/2014/main" id="{00000000-0008-0000-0400-00006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19" name="Text Box 313">
          <a:extLst>
            <a:ext uri="{FF2B5EF4-FFF2-40B4-BE49-F238E27FC236}">
              <a16:creationId xmlns:a16="http://schemas.microsoft.com/office/drawing/2014/main" id="{00000000-0008-0000-0400-00006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0" name="Text Box 314">
          <a:extLst>
            <a:ext uri="{FF2B5EF4-FFF2-40B4-BE49-F238E27FC236}">
              <a16:creationId xmlns:a16="http://schemas.microsoft.com/office/drawing/2014/main" id="{00000000-0008-0000-0400-00007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1" name="Text Box 315">
          <a:extLst>
            <a:ext uri="{FF2B5EF4-FFF2-40B4-BE49-F238E27FC236}">
              <a16:creationId xmlns:a16="http://schemas.microsoft.com/office/drawing/2014/main" id="{00000000-0008-0000-0400-00007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2" name="Text Box 316">
          <a:extLst>
            <a:ext uri="{FF2B5EF4-FFF2-40B4-BE49-F238E27FC236}">
              <a16:creationId xmlns:a16="http://schemas.microsoft.com/office/drawing/2014/main" id="{00000000-0008-0000-0400-00007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3" name="Text Box 317">
          <a:extLst>
            <a:ext uri="{FF2B5EF4-FFF2-40B4-BE49-F238E27FC236}">
              <a16:creationId xmlns:a16="http://schemas.microsoft.com/office/drawing/2014/main" id="{00000000-0008-0000-0400-00007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4" name="Text Box 318">
          <a:extLst>
            <a:ext uri="{FF2B5EF4-FFF2-40B4-BE49-F238E27FC236}">
              <a16:creationId xmlns:a16="http://schemas.microsoft.com/office/drawing/2014/main" id="{00000000-0008-0000-0400-00007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5" name="Text Box 319">
          <a:extLst>
            <a:ext uri="{FF2B5EF4-FFF2-40B4-BE49-F238E27FC236}">
              <a16:creationId xmlns:a16="http://schemas.microsoft.com/office/drawing/2014/main" id="{00000000-0008-0000-0400-00007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6" name="Text Box 320">
          <a:extLst>
            <a:ext uri="{FF2B5EF4-FFF2-40B4-BE49-F238E27FC236}">
              <a16:creationId xmlns:a16="http://schemas.microsoft.com/office/drawing/2014/main" id="{00000000-0008-0000-0400-00007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7" name="Text Box 321">
          <a:extLst>
            <a:ext uri="{FF2B5EF4-FFF2-40B4-BE49-F238E27FC236}">
              <a16:creationId xmlns:a16="http://schemas.microsoft.com/office/drawing/2014/main" id="{00000000-0008-0000-0400-00007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8" name="Text Box 322">
          <a:extLst>
            <a:ext uri="{FF2B5EF4-FFF2-40B4-BE49-F238E27FC236}">
              <a16:creationId xmlns:a16="http://schemas.microsoft.com/office/drawing/2014/main" id="{00000000-0008-0000-0400-00007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29" name="Text Box 323">
          <a:extLst>
            <a:ext uri="{FF2B5EF4-FFF2-40B4-BE49-F238E27FC236}">
              <a16:creationId xmlns:a16="http://schemas.microsoft.com/office/drawing/2014/main" id="{00000000-0008-0000-0400-00007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0" name="Text Box 324">
          <a:extLst>
            <a:ext uri="{FF2B5EF4-FFF2-40B4-BE49-F238E27FC236}">
              <a16:creationId xmlns:a16="http://schemas.microsoft.com/office/drawing/2014/main" id="{00000000-0008-0000-0400-00007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1" name="Text Box 325">
          <a:extLst>
            <a:ext uri="{FF2B5EF4-FFF2-40B4-BE49-F238E27FC236}">
              <a16:creationId xmlns:a16="http://schemas.microsoft.com/office/drawing/2014/main" id="{00000000-0008-0000-0400-00007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2" name="Text Box 326">
          <a:extLst>
            <a:ext uri="{FF2B5EF4-FFF2-40B4-BE49-F238E27FC236}">
              <a16:creationId xmlns:a16="http://schemas.microsoft.com/office/drawing/2014/main" id="{00000000-0008-0000-0400-00007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3" name="Text Box 327">
          <a:extLst>
            <a:ext uri="{FF2B5EF4-FFF2-40B4-BE49-F238E27FC236}">
              <a16:creationId xmlns:a16="http://schemas.microsoft.com/office/drawing/2014/main" id="{00000000-0008-0000-0400-00007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4" name="Text Box 328">
          <a:extLst>
            <a:ext uri="{FF2B5EF4-FFF2-40B4-BE49-F238E27FC236}">
              <a16:creationId xmlns:a16="http://schemas.microsoft.com/office/drawing/2014/main" id="{00000000-0008-0000-0400-00007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5" name="Text Box 329">
          <a:extLst>
            <a:ext uri="{FF2B5EF4-FFF2-40B4-BE49-F238E27FC236}">
              <a16:creationId xmlns:a16="http://schemas.microsoft.com/office/drawing/2014/main" id="{00000000-0008-0000-0400-00007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6" name="Text Box 330">
          <a:extLst>
            <a:ext uri="{FF2B5EF4-FFF2-40B4-BE49-F238E27FC236}">
              <a16:creationId xmlns:a16="http://schemas.microsoft.com/office/drawing/2014/main" id="{00000000-0008-0000-0400-00008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7" name="Text Box 331">
          <a:extLst>
            <a:ext uri="{FF2B5EF4-FFF2-40B4-BE49-F238E27FC236}">
              <a16:creationId xmlns:a16="http://schemas.microsoft.com/office/drawing/2014/main" id="{00000000-0008-0000-0400-00008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8" name="Text Box 332">
          <a:extLst>
            <a:ext uri="{FF2B5EF4-FFF2-40B4-BE49-F238E27FC236}">
              <a16:creationId xmlns:a16="http://schemas.microsoft.com/office/drawing/2014/main" id="{00000000-0008-0000-0400-00008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39" name="Text Box 333">
          <a:extLst>
            <a:ext uri="{FF2B5EF4-FFF2-40B4-BE49-F238E27FC236}">
              <a16:creationId xmlns:a16="http://schemas.microsoft.com/office/drawing/2014/main" id="{00000000-0008-0000-0400-00008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0" name="Text Box 334">
          <a:extLst>
            <a:ext uri="{FF2B5EF4-FFF2-40B4-BE49-F238E27FC236}">
              <a16:creationId xmlns:a16="http://schemas.microsoft.com/office/drawing/2014/main" id="{00000000-0008-0000-0400-00008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1" name="Text Box 335">
          <a:extLst>
            <a:ext uri="{FF2B5EF4-FFF2-40B4-BE49-F238E27FC236}">
              <a16:creationId xmlns:a16="http://schemas.microsoft.com/office/drawing/2014/main" id="{00000000-0008-0000-0400-00008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2" name="Text Box 336">
          <a:extLst>
            <a:ext uri="{FF2B5EF4-FFF2-40B4-BE49-F238E27FC236}">
              <a16:creationId xmlns:a16="http://schemas.microsoft.com/office/drawing/2014/main" id="{00000000-0008-0000-0400-00008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3" name="Text Box 337">
          <a:extLst>
            <a:ext uri="{FF2B5EF4-FFF2-40B4-BE49-F238E27FC236}">
              <a16:creationId xmlns:a16="http://schemas.microsoft.com/office/drawing/2014/main" id="{00000000-0008-0000-0400-00008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4" name="Text Box 338">
          <a:extLst>
            <a:ext uri="{FF2B5EF4-FFF2-40B4-BE49-F238E27FC236}">
              <a16:creationId xmlns:a16="http://schemas.microsoft.com/office/drawing/2014/main" id="{00000000-0008-0000-0400-00008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5" name="Text Box 339">
          <a:extLst>
            <a:ext uri="{FF2B5EF4-FFF2-40B4-BE49-F238E27FC236}">
              <a16:creationId xmlns:a16="http://schemas.microsoft.com/office/drawing/2014/main" id="{00000000-0008-0000-0400-00008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6" name="Text Box 340">
          <a:extLst>
            <a:ext uri="{FF2B5EF4-FFF2-40B4-BE49-F238E27FC236}">
              <a16:creationId xmlns:a16="http://schemas.microsoft.com/office/drawing/2014/main" id="{00000000-0008-0000-0400-00008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7" name="Text Box 341">
          <a:extLst>
            <a:ext uri="{FF2B5EF4-FFF2-40B4-BE49-F238E27FC236}">
              <a16:creationId xmlns:a16="http://schemas.microsoft.com/office/drawing/2014/main" id="{00000000-0008-0000-0400-00008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8" name="Text Box 342">
          <a:extLst>
            <a:ext uri="{FF2B5EF4-FFF2-40B4-BE49-F238E27FC236}">
              <a16:creationId xmlns:a16="http://schemas.microsoft.com/office/drawing/2014/main" id="{00000000-0008-0000-0400-00008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49" name="Text Box 343">
          <a:extLst>
            <a:ext uri="{FF2B5EF4-FFF2-40B4-BE49-F238E27FC236}">
              <a16:creationId xmlns:a16="http://schemas.microsoft.com/office/drawing/2014/main" id="{00000000-0008-0000-0400-00008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0" name="Text Box 344">
          <a:extLst>
            <a:ext uri="{FF2B5EF4-FFF2-40B4-BE49-F238E27FC236}">
              <a16:creationId xmlns:a16="http://schemas.microsoft.com/office/drawing/2014/main" id="{00000000-0008-0000-0400-00008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1" name="Text Box 345">
          <a:extLst>
            <a:ext uri="{FF2B5EF4-FFF2-40B4-BE49-F238E27FC236}">
              <a16:creationId xmlns:a16="http://schemas.microsoft.com/office/drawing/2014/main" id="{00000000-0008-0000-0400-00008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2" name="Text Box 346">
          <a:extLst>
            <a:ext uri="{FF2B5EF4-FFF2-40B4-BE49-F238E27FC236}">
              <a16:creationId xmlns:a16="http://schemas.microsoft.com/office/drawing/2014/main" id="{00000000-0008-0000-0400-00009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3" name="Text Box 347">
          <a:extLst>
            <a:ext uri="{FF2B5EF4-FFF2-40B4-BE49-F238E27FC236}">
              <a16:creationId xmlns:a16="http://schemas.microsoft.com/office/drawing/2014/main" id="{00000000-0008-0000-0400-00009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4" name="Text Box 348">
          <a:extLst>
            <a:ext uri="{FF2B5EF4-FFF2-40B4-BE49-F238E27FC236}">
              <a16:creationId xmlns:a16="http://schemas.microsoft.com/office/drawing/2014/main" id="{00000000-0008-0000-0400-00009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5" name="Text Box 349">
          <a:extLst>
            <a:ext uri="{FF2B5EF4-FFF2-40B4-BE49-F238E27FC236}">
              <a16:creationId xmlns:a16="http://schemas.microsoft.com/office/drawing/2014/main" id="{00000000-0008-0000-0400-00009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6" name="Text Box 350">
          <a:extLst>
            <a:ext uri="{FF2B5EF4-FFF2-40B4-BE49-F238E27FC236}">
              <a16:creationId xmlns:a16="http://schemas.microsoft.com/office/drawing/2014/main" id="{00000000-0008-0000-0400-00009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7" name="Text Box 351">
          <a:extLst>
            <a:ext uri="{FF2B5EF4-FFF2-40B4-BE49-F238E27FC236}">
              <a16:creationId xmlns:a16="http://schemas.microsoft.com/office/drawing/2014/main" id="{00000000-0008-0000-0400-00009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8" name="Text Box 352">
          <a:extLst>
            <a:ext uri="{FF2B5EF4-FFF2-40B4-BE49-F238E27FC236}">
              <a16:creationId xmlns:a16="http://schemas.microsoft.com/office/drawing/2014/main" id="{00000000-0008-0000-0400-00009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59" name="Text Box 353">
          <a:extLst>
            <a:ext uri="{FF2B5EF4-FFF2-40B4-BE49-F238E27FC236}">
              <a16:creationId xmlns:a16="http://schemas.microsoft.com/office/drawing/2014/main" id="{00000000-0008-0000-0400-00009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0" name="Text Box 354">
          <a:extLst>
            <a:ext uri="{FF2B5EF4-FFF2-40B4-BE49-F238E27FC236}">
              <a16:creationId xmlns:a16="http://schemas.microsoft.com/office/drawing/2014/main" id="{00000000-0008-0000-0400-00009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1" name="Text Box 355">
          <a:extLst>
            <a:ext uri="{FF2B5EF4-FFF2-40B4-BE49-F238E27FC236}">
              <a16:creationId xmlns:a16="http://schemas.microsoft.com/office/drawing/2014/main" id="{00000000-0008-0000-0400-00009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2" name="Text Box 356">
          <a:extLst>
            <a:ext uri="{FF2B5EF4-FFF2-40B4-BE49-F238E27FC236}">
              <a16:creationId xmlns:a16="http://schemas.microsoft.com/office/drawing/2014/main" id="{00000000-0008-0000-0400-00009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3" name="Text Box 357">
          <a:extLst>
            <a:ext uri="{FF2B5EF4-FFF2-40B4-BE49-F238E27FC236}">
              <a16:creationId xmlns:a16="http://schemas.microsoft.com/office/drawing/2014/main" id="{00000000-0008-0000-0400-00009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4" name="Text Box 358">
          <a:extLst>
            <a:ext uri="{FF2B5EF4-FFF2-40B4-BE49-F238E27FC236}">
              <a16:creationId xmlns:a16="http://schemas.microsoft.com/office/drawing/2014/main" id="{00000000-0008-0000-0400-00009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5" name="Text Box 359">
          <a:extLst>
            <a:ext uri="{FF2B5EF4-FFF2-40B4-BE49-F238E27FC236}">
              <a16:creationId xmlns:a16="http://schemas.microsoft.com/office/drawing/2014/main" id="{00000000-0008-0000-0400-00009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6" name="Text Box 360">
          <a:extLst>
            <a:ext uri="{FF2B5EF4-FFF2-40B4-BE49-F238E27FC236}">
              <a16:creationId xmlns:a16="http://schemas.microsoft.com/office/drawing/2014/main" id="{00000000-0008-0000-0400-00009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7" name="Text Box 361">
          <a:extLst>
            <a:ext uri="{FF2B5EF4-FFF2-40B4-BE49-F238E27FC236}">
              <a16:creationId xmlns:a16="http://schemas.microsoft.com/office/drawing/2014/main" id="{00000000-0008-0000-0400-00009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8" name="Text Box 362">
          <a:extLst>
            <a:ext uri="{FF2B5EF4-FFF2-40B4-BE49-F238E27FC236}">
              <a16:creationId xmlns:a16="http://schemas.microsoft.com/office/drawing/2014/main" id="{00000000-0008-0000-0400-0000A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69" name="Text Box 363">
          <a:extLst>
            <a:ext uri="{FF2B5EF4-FFF2-40B4-BE49-F238E27FC236}">
              <a16:creationId xmlns:a16="http://schemas.microsoft.com/office/drawing/2014/main" id="{00000000-0008-0000-0400-0000A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0" name="Text Box 364">
          <a:extLst>
            <a:ext uri="{FF2B5EF4-FFF2-40B4-BE49-F238E27FC236}">
              <a16:creationId xmlns:a16="http://schemas.microsoft.com/office/drawing/2014/main" id="{00000000-0008-0000-0400-0000A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1" name="Text Box 365">
          <a:extLst>
            <a:ext uri="{FF2B5EF4-FFF2-40B4-BE49-F238E27FC236}">
              <a16:creationId xmlns:a16="http://schemas.microsoft.com/office/drawing/2014/main" id="{00000000-0008-0000-0400-0000A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2" name="Text Box 366">
          <a:extLst>
            <a:ext uri="{FF2B5EF4-FFF2-40B4-BE49-F238E27FC236}">
              <a16:creationId xmlns:a16="http://schemas.microsoft.com/office/drawing/2014/main" id="{00000000-0008-0000-0400-0000A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3" name="Text Box 367">
          <a:extLst>
            <a:ext uri="{FF2B5EF4-FFF2-40B4-BE49-F238E27FC236}">
              <a16:creationId xmlns:a16="http://schemas.microsoft.com/office/drawing/2014/main" id="{00000000-0008-0000-0400-0000A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4" name="Text Box 368">
          <a:extLst>
            <a:ext uri="{FF2B5EF4-FFF2-40B4-BE49-F238E27FC236}">
              <a16:creationId xmlns:a16="http://schemas.microsoft.com/office/drawing/2014/main" id="{00000000-0008-0000-0400-0000A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5" name="Text Box 369">
          <a:extLst>
            <a:ext uri="{FF2B5EF4-FFF2-40B4-BE49-F238E27FC236}">
              <a16:creationId xmlns:a16="http://schemas.microsoft.com/office/drawing/2014/main" id="{00000000-0008-0000-0400-0000A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6" name="Text Box 370">
          <a:extLst>
            <a:ext uri="{FF2B5EF4-FFF2-40B4-BE49-F238E27FC236}">
              <a16:creationId xmlns:a16="http://schemas.microsoft.com/office/drawing/2014/main" id="{00000000-0008-0000-0400-0000A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7" name="Text Box 371">
          <a:extLst>
            <a:ext uri="{FF2B5EF4-FFF2-40B4-BE49-F238E27FC236}">
              <a16:creationId xmlns:a16="http://schemas.microsoft.com/office/drawing/2014/main" id="{00000000-0008-0000-0400-0000A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8" name="Text Box 372">
          <a:extLst>
            <a:ext uri="{FF2B5EF4-FFF2-40B4-BE49-F238E27FC236}">
              <a16:creationId xmlns:a16="http://schemas.microsoft.com/office/drawing/2014/main" id="{00000000-0008-0000-0400-0000A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79" name="Text Box 373">
          <a:extLst>
            <a:ext uri="{FF2B5EF4-FFF2-40B4-BE49-F238E27FC236}">
              <a16:creationId xmlns:a16="http://schemas.microsoft.com/office/drawing/2014/main" id="{00000000-0008-0000-0400-0000A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0" name="Text Box 374">
          <a:extLst>
            <a:ext uri="{FF2B5EF4-FFF2-40B4-BE49-F238E27FC236}">
              <a16:creationId xmlns:a16="http://schemas.microsoft.com/office/drawing/2014/main" id="{00000000-0008-0000-0400-0000A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1" name="Text Box 375">
          <a:extLst>
            <a:ext uri="{FF2B5EF4-FFF2-40B4-BE49-F238E27FC236}">
              <a16:creationId xmlns:a16="http://schemas.microsoft.com/office/drawing/2014/main" id="{00000000-0008-0000-0400-0000A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2" name="Text Box 376">
          <a:extLst>
            <a:ext uri="{FF2B5EF4-FFF2-40B4-BE49-F238E27FC236}">
              <a16:creationId xmlns:a16="http://schemas.microsoft.com/office/drawing/2014/main" id="{00000000-0008-0000-0400-0000A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3" name="Text Box 377">
          <a:extLst>
            <a:ext uri="{FF2B5EF4-FFF2-40B4-BE49-F238E27FC236}">
              <a16:creationId xmlns:a16="http://schemas.microsoft.com/office/drawing/2014/main" id="{00000000-0008-0000-0400-0000A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4" name="Text Box 378">
          <a:extLst>
            <a:ext uri="{FF2B5EF4-FFF2-40B4-BE49-F238E27FC236}">
              <a16:creationId xmlns:a16="http://schemas.microsoft.com/office/drawing/2014/main" id="{00000000-0008-0000-0400-0000B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5" name="Text Box 379">
          <a:extLst>
            <a:ext uri="{FF2B5EF4-FFF2-40B4-BE49-F238E27FC236}">
              <a16:creationId xmlns:a16="http://schemas.microsoft.com/office/drawing/2014/main" id="{00000000-0008-0000-0400-0000B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6" name="Text Box 380">
          <a:extLst>
            <a:ext uri="{FF2B5EF4-FFF2-40B4-BE49-F238E27FC236}">
              <a16:creationId xmlns:a16="http://schemas.microsoft.com/office/drawing/2014/main" id="{00000000-0008-0000-0400-0000B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7" name="Text Box 381">
          <a:extLst>
            <a:ext uri="{FF2B5EF4-FFF2-40B4-BE49-F238E27FC236}">
              <a16:creationId xmlns:a16="http://schemas.microsoft.com/office/drawing/2014/main" id="{00000000-0008-0000-0400-0000B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8" name="Text Box 382">
          <a:extLst>
            <a:ext uri="{FF2B5EF4-FFF2-40B4-BE49-F238E27FC236}">
              <a16:creationId xmlns:a16="http://schemas.microsoft.com/office/drawing/2014/main" id="{00000000-0008-0000-0400-0000B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89" name="Text Box 383">
          <a:extLst>
            <a:ext uri="{FF2B5EF4-FFF2-40B4-BE49-F238E27FC236}">
              <a16:creationId xmlns:a16="http://schemas.microsoft.com/office/drawing/2014/main" id="{00000000-0008-0000-0400-0000B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0" name="Text Box 384">
          <a:extLst>
            <a:ext uri="{FF2B5EF4-FFF2-40B4-BE49-F238E27FC236}">
              <a16:creationId xmlns:a16="http://schemas.microsoft.com/office/drawing/2014/main" id="{00000000-0008-0000-0400-0000B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1" name="Text Box 385">
          <a:extLst>
            <a:ext uri="{FF2B5EF4-FFF2-40B4-BE49-F238E27FC236}">
              <a16:creationId xmlns:a16="http://schemas.microsoft.com/office/drawing/2014/main" id="{00000000-0008-0000-0400-0000B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2" name="Text Box 386">
          <a:extLst>
            <a:ext uri="{FF2B5EF4-FFF2-40B4-BE49-F238E27FC236}">
              <a16:creationId xmlns:a16="http://schemas.microsoft.com/office/drawing/2014/main" id="{00000000-0008-0000-0400-0000B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3" name="Text Box 387">
          <a:extLst>
            <a:ext uri="{FF2B5EF4-FFF2-40B4-BE49-F238E27FC236}">
              <a16:creationId xmlns:a16="http://schemas.microsoft.com/office/drawing/2014/main" id="{00000000-0008-0000-0400-0000B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4" name="Text Box 388">
          <a:extLst>
            <a:ext uri="{FF2B5EF4-FFF2-40B4-BE49-F238E27FC236}">
              <a16:creationId xmlns:a16="http://schemas.microsoft.com/office/drawing/2014/main" id="{00000000-0008-0000-0400-0000B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5" name="Text Box 389">
          <a:extLst>
            <a:ext uri="{FF2B5EF4-FFF2-40B4-BE49-F238E27FC236}">
              <a16:creationId xmlns:a16="http://schemas.microsoft.com/office/drawing/2014/main" id="{00000000-0008-0000-0400-0000B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6" name="Text Box 390">
          <a:extLst>
            <a:ext uri="{FF2B5EF4-FFF2-40B4-BE49-F238E27FC236}">
              <a16:creationId xmlns:a16="http://schemas.microsoft.com/office/drawing/2014/main" id="{00000000-0008-0000-0400-0000B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7" name="Text Box 391">
          <a:extLst>
            <a:ext uri="{FF2B5EF4-FFF2-40B4-BE49-F238E27FC236}">
              <a16:creationId xmlns:a16="http://schemas.microsoft.com/office/drawing/2014/main" id="{00000000-0008-0000-0400-0000B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8" name="Text Box 392">
          <a:extLst>
            <a:ext uri="{FF2B5EF4-FFF2-40B4-BE49-F238E27FC236}">
              <a16:creationId xmlns:a16="http://schemas.microsoft.com/office/drawing/2014/main" id="{00000000-0008-0000-0400-0000B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199" name="Text Box 393">
          <a:extLst>
            <a:ext uri="{FF2B5EF4-FFF2-40B4-BE49-F238E27FC236}">
              <a16:creationId xmlns:a16="http://schemas.microsoft.com/office/drawing/2014/main" id="{00000000-0008-0000-0400-0000B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0" name="Text Box 394">
          <a:extLst>
            <a:ext uri="{FF2B5EF4-FFF2-40B4-BE49-F238E27FC236}">
              <a16:creationId xmlns:a16="http://schemas.microsoft.com/office/drawing/2014/main" id="{00000000-0008-0000-0400-0000C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1" name="Text Box 395">
          <a:extLst>
            <a:ext uri="{FF2B5EF4-FFF2-40B4-BE49-F238E27FC236}">
              <a16:creationId xmlns:a16="http://schemas.microsoft.com/office/drawing/2014/main" id="{00000000-0008-0000-0400-0000C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2" name="Text Box 396">
          <a:extLst>
            <a:ext uri="{FF2B5EF4-FFF2-40B4-BE49-F238E27FC236}">
              <a16:creationId xmlns:a16="http://schemas.microsoft.com/office/drawing/2014/main" id="{00000000-0008-0000-0400-0000C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3" name="Text Box 397">
          <a:extLst>
            <a:ext uri="{FF2B5EF4-FFF2-40B4-BE49-F238E27FC236}">
              <a16:creationId xmlns:a16="http://schemas.microsoft.com/office/drawing/2014/main" id="{00000000-0008-0000-0400-0000C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4" name="Text Box 398">
          <a:extLst>
            <a:ext uri="{FF2B5EF4-FFF2-40B4-BE49-F238E27FC236}">
              <a16:creationId xmlns:a16="http://schemas.microsoft.com/office/drawing/2014/main" id="{00000000-0008-0000-0400-0000C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5" name="Text Box 399">
          <a:extLst>
            <a:ext uri="{FF2B5EF4-FFF2-40B4-BE49-F238E27FC236}">
              <a16:creationId xmlns:a16="http://schemas.microsoft.com/office/drawing/2014/main" id="{00000000-0008-0000-0400-0000C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6" name="Text Box 400">
          <a:extLst>
            <a:ext uri="{FF2B5EF4-FFF2-40B4-BE49-F238E27FC236}">
              <a16:creationId xmlns:a16="http://schemas.microsoft.com/office/drawing/2014/main" id="{00000000-0008-0000-0400-0000C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7" name="Text Box 401">
          <a:extLst>
            <a:ext uri="{FF2B5EF4-FFF2-40B4-BE49-F238E27FC236}">
              <a16:creationId xmlns:a16="http://schemas.microsoft.com/office/drawing/2014/main" id="{00000000-0008-0000-0400-0000C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8" name="Text Box 402">
          <a:extLst>
            <a:ext uri="{FF2B5EF4-FFF2-40B4-BE49-F238E27FC236}">
              <a16:creationId xmlns:a16="http://schemas.microsoft.com/office/drawing/2014/main" id="{00000000-0008-0000-0400-0000C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09" name="Text Box 403">
          <a:extLst>
            <a:ext uri="{FF2B5EF4-FFF2-40B4-BE49-F238E27FC236}">
              <a16:creationId xmlns:a16="http://schemas.microsoft.com/office/drawing/2014/main" id="{00000000-0008-0000-0400-0000C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0" name="Text Box 404">
          <a:extLst>
            <a:ext uri="{FF2B5EF4-FFF2-40B4-BE49-F238E27FC236}">
              <a16:creationId xmlns:a16="http://schemas.microsoft.com/office/drawing/2014/main" id="{00000000-0008-0000-0400-0000C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1" name="Text Box 405">
          <a:extLst>
            <a:ext uri="{FF2B5EF4-FFF2-40B4-BE49-F238E27FC236}">
              <a16:creationId xmlns:a16="http://schemas.microsoft.com/office/drawing/2014/main" id="{00000000-0008-0000-0400-0000C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2" name="Text Box 406">
          <a:extLst>
            <a:ext uri="{FF2B5EF4-FFF2-40B4-BE49-F238E27FC236}">
              <a16:creationId xmlns:a16="http://schemas.microsoft.com/office/drawing/2014/main" id="{00000000-0008-0000-0400-0000C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3" name="Text Box 407">
          <a:extLst>
            <a:ext uri="{FF2B5EF4-FFF2-40B4-BE49-F238E27FC236}">
              <a16:creationId xmlns:a16="http://schemas.microsoft.com/office/drawing/2014/main" id="{00000000-0008-0000-0400-0000C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4" name="Text Box 408">
          <a:extLst>
            <a:ext uri="{FF2B5EF4-FFF2-40B4-BE49-F238E27FC236}">
              <a16:creationId xmlns:a16="http://schemas.microsoft.com/office/drawing/2014/main" id="{00000000-0008-0000-0400-0000C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5" name="Text Box 409">
          <a:extLst>
            <a:ext uri="{FF2B5EF4-FFF2-40B4-BE49-F238E27FC236}">
              <a16:creationId xmlns:a16="http://schemas.microsoft.com/office/drawing/2014/main" id="{00000000-0008-0000-0400-0000C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6" name="Text Box 410">
          <a:extLst>
            <a:ext uri="{FF2B5EF4-FFF2-40B4-BE49-F238E27FC236}">
              <a16:creationId xmlns:a16="http://schemas.microsoft.com/office/drawing/2014/main" id="{00000000-0008-0000-0400-0000D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7" name="Text Box 411">
          <a:extLst>
            <a:ext uri="{FF2B5EF4-FFF2-40B4-BE49-F238E27FC236}">
              <a16:creationId xmlns:a16="http://schemas.microsoft.com/office/drawing/2014/main" id="{00000000-0008-0000-0400-0000D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8" name="Text Box 412">
          <a:extLst>
            <a:ext uri="{FF2B5EF4-FFF2-40B4-BE49-F238E27FC236}">
              <a16:creationId xmlns:a16="http://schemas.microsoft.com/office/drawing/2014/main" id="{00000000-0008-0000-0400-0000D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19" name="Text Box 413">
          <a:extLst>
            <a:ext uri="{FF2B5EF4-FFF2-40B4-BE49-F238E27FC236}">
              <a16:creationId xmlns:a16="http://schemas.microsoft.com/office/drawing/2014/main" id="{00000000-0008-0000-0400-0000D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0" name="Text Box 414">
          <a:extLst>
            <a:ext uri="{FF2B5EF4-FFF2-40B4-BE49-F238E27FC236}">
              <a16:creationId xmlns:a16="http://schemas.microsoft.com/office/drawing/2014/main" id="{00000000-0008-0000-0400-0000D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1" name="Text Box 415">
          <a:extLst>
            <a:ext uri="{FF2B5EF4-FFF2-40B4-BE49-F238E27FC236}">
              <a16:creationId xmlns:a16="http://schemas.microsoft.com/office/drawing/2014/main" id="{00000000-0008-0000-0400-0000D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2" name="Text Box 416">
          <a:extLst>
            <a:ext uri="{FF2B5EF4-FFF2-40B4-BE49-F238E27FC236}">
              <a16:creationId xmlns:a16="http://schemas.microsoft.com/office/drawing/2014/main" id="{00000000-0008-0000-0400-0000D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3" name="Text Box 417">
          <a:extLst>
            <a:ext uri="{FF2B5EF4-FFF2-40B4-BE49-F238E27FC236}">
              <a16:creationId xmlns:a16="http://schemas.microsoft.com/office/drawing/2014/main" id="{00000000-0008-0000-0400-0000D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4" name="Text Box 418">
          <a:extLst>
            <a:ext uri="{FF2B5EF4-FFF2-40B4-BE49-F238E27FC236}">
              <a16:creationId xmlns:a16="http://schemas.microsoft.com/office/drawing/2014/main" id="{00000000-0008-0000-0400-0000D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5" name="Text Box 419">
          <a:extLst>
            <a:ext uri="{FF2B5EF4-FFF2-40B4-BE49-F238E27FC236}">
              <a16:creationId xmlns:a16="http://schemas.microsoft.com/office/drawing/2014/main" id="{00000000-0008-0000-0400-0000D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6" name="Text Box 420">
          <a:extLst>
            <a:ext uri="{FF2B5EF4-FFF2-40B4-BE49-F238E27FC236}">
              <a16:creationId xmlns:a16="http://schemas.microsoft.com/office/drawing/2014/main" id="{00000000-0008-0000-0400-0000D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7" name="Text Box 421">
          <a:extLst>
            <a:ext uri="{FF2B5EF4-FFF2-40B4-BE49-F238E27FC236}">
              <a16:creationId xmlns:a16="http://schemas.microsoft.com/office/drawing/2014/main" id="{00000000-0008-0000-0400-0000D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8" name="Text Box 422">
          <a:extLst>
            <a:ext uri="{FF2B5EF4-FFF2-40B4-BE49-F238E27FC236}">
              <a16:creationId xmlns:a16="http://schemas.microsoft.com/office/drawing/2014/main" id="{00000000-0008-0000-0400-0000D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29" name="Text Box 423">
          <a:extLst>
            <a:ext uri="{FF2B5EF4-FFF2-40B4-BE49-F238E27FC236}">
              <a16:creationId xmlns:a16="http://schemas.microsoft.com/office/drawing/2014/main" id="{00000000-0008-0000-0400-0000D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0" name="Text Box 424">
          <a:extLst>
            <a:ext uri="{FF2B5EF4-FFF2-40B4-BE49-F238E27FC236}">
              <a16:creationId xmlns:a16="http://schemas.microsoft.com/office/drawing/2014/main" id="{00000000-0008-0000-0400-0000D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1" name="Text Box 425">
          <a:extLst>
            <a:ext uri="{FF2B5EF4-FFF2-40B4-BE49-F238E27FC236}">
              <a16:creationId xmlns:a16="http://schemas.microsoft.com/office/drawing/2014/main" id="{00000000-0008-0000-0400-0000D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2" name="Text Box 426">
          <a:extLst>
            <a:ext uri="{FF2B5EF4-FFF2-40B4-BE49-F238E27FC236}">
              <a16:creationId xmlns:a16="http://schemas.microsoft.com/office/drawing/2014/main" id="{00000000-0008-0000-0400-0000E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3" name="Text Box 427">
          <a:extLst>
            <a:ext uri="{FF2B5EF4-FFF2-40B4-BE49-F238E27FC236}">
              <a16:creationId xmlns:a16="http://schemas.microsoft.com/office/drawing/2014/main" id="{00000000-0008-0000-0400-0000E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4" name="Text Box 428">
          <a:extLst>
            <a:ext uri="{FF2B5EF4-FFF2-40B4-BE49-F238E27FC236}">
              <a16:creationId xmlns:a16="http://schemas.microsoft.com/office/drawing/2014/main" id="{00000000-0008-0000-0400-0000E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5" name="Text Box 429">
          <a:extLst>
            <a:ext uri="{FF2B5EF4-FFF2-40B4-BE49-F238E27FC236}">
              <a16:creationId xmlns:a16="http://schemas.microsoft.com/office/drawing/2014/main" id="{00000000-0008-0000-0400-0000E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6" name="Text Box 430">
          <a:extLst>
            <a:ext uri="{FF2B5EF4-FFF2-40B4-BE49-F238E27FC236}">
              <a16:creationId xmlns:a16="http://schemas.microsoft.com/office/drawing/2014/main" id="{00000000-0008-0000-0400-0000E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7" name="Text Box 431">
          <a:extLst>
            <a:ext uri="{FF2B5EF4-FFF2-40B4-BE49-F238E27FC236}">
              <a16:creationId xmlns:a16="http://schemas.microsoft.com/office/drawing/2014/main" id="{00000000-0008-0000-0400-0000E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8" name="Text Box 432">
          <a:extLst>
            <a:ext uri="{FF2B5EF4-FFF2-40B4-BE49-F238E27FC236}">
              <a16:creationId xmlns:a16="http://schemas.microsoft.com/office/drawing/2014/main" id="{00000000-0008-0000-0400-0000E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39" name="Text Box 433">
          <a:extLst>
            <a:ext uri="{FF2B5EF4-FFF2-40B4-BE49-F238E27FC236}">
              <a16:creationId xmlns:a16="http://schemas.microsoft.com/office/drawing/2014/main" id="{00000000-0008-0000-0400-0000E7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0" name="Text Box 434">
          <a:extLst>
            <a:ext uri="{FF2B5EF4-FFF2-40B4-BE49-F238E27FC236}">
              <a16:creationId xmlns:a16="http://schemas.microsoft.com/office/drawing/2014/main" id="{00000000-0008-0000-0400-0000E8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1" name="Text Box 435">
          <a:extLst>
            <a:ext uri="{FF2B5EF4-FFF2-40B4-BE49-F238E27FC236}">
              <a16:creationId xmlns:a16="http://schemas.microsoft.com/office/drawing/2014/main" id="{00000000-0008-0000-0400-0000E9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2" name="Text Box 436">
          <a:extLst>
            <a:ext uri="{FF2B5EF4-FFF2-40B4-BE49-F238E27FC236}">
              <a16:creationId xmlns:a16="http://schemas.microsoft.com/office/drawing/2014/main" id="{00000000-0008-0000-0400-0000EA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3" name="Text Box 437">
          <a:extLst>
            <a:ext uri="{FF2B5EF4-FFF2-40B4-BE49-F238E27FC236}">
              <a16:creationId xmlns:a16="http://schemas.microsoft.com/office/drawing/2014/main" id="{00000000-0008-0000-0400-0000EB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4" name="Text Box 438">
          <a:extLst>
            <a:ext uri="{FF2B5EF4-FFF2-40B4-BE49-F238E27FC236}">
              <a16:creationId xmlns:a16="http://schemas.microsoft.com/office/drawing/2014/main" id="{00000000-0008-0000-0400-0000EC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5" name="Text Box 439">
          <a:extLst>
            <a:ext uri="{FF2B5EF4-FFF2-40B4-BE49-F238E27FC236}">
              <a16:creationId xmlns:a16="http://schemas.microsoft.com/office/drawing/2014/main" id="{00000000-0008-0000-0400-0000ED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6" name="Text Box 440">
          <a:extLst>
            <a:ext uri="{FF2B5EF4-FFF2-40B4-BE49-F238E27FC236}">
              <a16:creationId xmlns:a16="http://schemas.microsoft.com/office/drawing/2014/main" id="{00000000-0008-0000-0400-0000EE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7" name="Text Box 441">
          <a:extLst>
            <a:ext uri="{FF2B5EF4-FFF2-40B4-BE49-F238E27FC236}">
              <a16:creationId xmlns:a16="http://schemas.microsoft.com/office/drawing/2014/main" id="{00000000-0008-0000-0400-0000EF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8" name="Text Box 442">
          <a:extLst>
            <a:ext uri="{FF2B5EF4-FFF2-40B4-BE49-F238E27FC236}">
              <a16:creationId xmlns:a16="http://schemas.microsoft.com/office/drawing/2014/main" id="{00000000-0008-0000-0400-0000F0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49" name="Text Box 443">
          <a:extLst>
            <a:ext uri="{FF2B5EF4-FFF2-40B4-BE49-F238E27FC236}">
              <a16:creationId xmlns:a16="http://schemas.microsoft.com/office/drawing/2014/main" id="{00000000-0008-0000-0400-0000F1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0" name="Text Box 444">
          <a:extLst>
            <a:ext uri="{FF2B5EF4-FFF2-40B4-BE49-F238E27FC236}">
              <a16:creationId xmlns:a16="http://schemas.microsoft.com/office/drawing/2014/main" id="{00000000-0008-0000-0400-0000F2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1" name="Text Box 445">
          <a:extLst>
            <a:ext uri="{FF2B5EF4-FFF2-40B4-BE49-F238E27FC236}">
              <a16:creationId xmlns:a16="http://schemas.microsoft.com/office/drawing/2014/main" id="{00000000-0008-0000-0400-0000F3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2" name="Text Box 446">
          <a:extLst>
            <a:ext uri="{FF2B5EF4-FFF2-40B4-BE49-F238E27FC236}">
              <a16:creationId xmlns:a16="http://schemas.microsoft.com/office/drawing/2014/main" id="{00000000-0008-0000-0400-0000F4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3" name="Text Box 447">
          <a:extLst>
            <a:ext uri="{FF2B5EF4-FFF2-40B4-BE49-F238E27FC236}">
              <a16:creationId xmlns:a16="http://schemas.microsoft.com/office/drawing/2014/main" id="{00000000-0008-0000-0400-0000F5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4" name="Text Box 448">
          <a:extLst>
            <a:ext uri="{FF2B5EF4-FFF2-40B4-BE49-F238E27FC236}">
              <a16:creationId xmlns:a16="http://schemas.microsoft.com/office/drawing/2014/main" id="{00000000-0008-0000-0400-0000F6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5" name="Text Box 449">
          <a:extLst>
            <a:ext uri="{FF2B5EF4-FFF2-40B4-BE49-F238E27FC236}">
              <a16:creationId xmlns:a16="http://schemas.microsoft.com/office/drawing/2014/main" id="{00000000-0008-0000-0400-0000F7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6" name="Text Box 450">
          <a:extLst>
            <a:ext uri="{FF2B5EF4-FFF2-40B4-BE49-F238E27FC236}">
              <a16:creationId xmlns:a16="http://schemas.microsoft.com/office/drawing/2014/main" id="{00000000-0008-0000-0400-0000F8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7" name="Text Box 451">
          <a:extLst>
            <a:ext uri="{FF2B5EF4-FFF2-40B4-BE49-F238E27FC236}">
              <a16:creationId xmlns:a16="http://schemas.microsoft.com/office/drawing/2014/main" id="{00000000-0008-0000-0400-0000F9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8" name="Text Box 452">
          <a:extLst>
            <a:ext uri="{FF2B5EF4-FFF2-40B4-BE49-F238E27FC236}">
              <a16:creationId xmlns:a16="http://schemas.microsoft.com/office/drawing/2014/main" id="{00000000-0008-0000-0400-0000FA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59" name="Text Box 453">
          <a:extLst>
            <a:ext uri="{FF2B5EF4-FFF2-40B4-BE49-F238E27FC236}">
              <a16:creationId xmlns:a16="http://schemas.microsoft.com/office/drawing/2014/main" id="{00000000-0008-0000-0400-0000FB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0" name="Text Box 454">
          <a:extLst>
            <a:ext uri="{FF2B5EF4-FFF2-40B4-BE49-F238E27FC236}">
              <a16:creationId xmlns:a16="http://schemas.microsoft.com/office/drawing/2014/main" id="{00000000-0008-0000-0400-0000FC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1" name="Text Box 455">
          <a:extLst>
            <a:ext uri="{FF2B5EF4-FFF2-40B4-BE49-F238E27FC236}">
              <a16:creationId xmlns:a16="http://schemas.microsoft.com/office/drawing/2014/main" id="{00000000-0008-0000-0400-0000FD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2" name="Text Box 456">
          <a:extLst>
            <a:ext uri="{FF2B5EF4-FFF2-40B4-BE49-F238E27FC236}">
              <a16:creationId xmlns:a16="http://schemas.microsoft.com/office/drawing/2014/main" id="{00000000-0008-0000-0400-0000FE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3" name="Text Box 457">
          <a:extLst>
            <a:ext uri="{FF2B5EF4-FFF2-40B4-BE49-F238E27FC236}">
              <a16:creationId xmlns:a16="http://schemas.microsoft.com/office/drawing/2014/main" id="{00000000-0008-0000-0400-0000FF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4" name="Text Box 458">
          <a:extLst>
            <a:ext uri="{FF2B5EF4-FFF2-40B4-BE49-F238E27FC236}">
              <a16:creationId xmlns:a16="http://schemas.microsoft.com/office/drawing/2014/main" id="{00000000-0008-0000-0400-00000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5" name="Text Box 459">
          <a:extLst>
            <a:ext uri="{FF2B5EF4-FFF2-40B4-BE49-F238E27FC236}">
              <a16:creationId xmlns:a16="http://schemas.microsoft.com/office/drawing/2014/main" id="{00000000-0008-0000-0400-00000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6" name="Text Box 460">
          <a:extLst>
            <a:ext uri="{FF2B5EF4-FFF2-40B4-BE49-F238E27FC236}">
              <a16:creationId xmlns:a16="http://schemas.microsoft.com/office/drawing/2014/main" id="{00000000-0008-0000-0400-00000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7" name="Text Box 461">
          <a:extLst>
            <a:ext uri="{FF2B5EF4-FFF2-40B4-BE49-F238E27FC236}">
              <a16:creationId xmlns:a16="http://schemas.microsoft.com/office/drawing/2014/main" id="{00000000-0008-0000-0400-00000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8" name="Text Box 462">
          <a:extLst>
            <a:ext uri="{FF2B5EF4-FFF2-40B4-BE49-F238E27FC236}">
              <a16:creationId xmlns:a16="http://schemas.microsoft.com/office/drawing/2014/main" id="{00000000-0008-0000-0400-00000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69" name="Text Box 463">
          <a:extLst>
            <a:ext uri="{FF2B5EF4-FFF2-40B4-BE49-F238E27FC236}">
              <a16:creationId xmlns:a16="http://schemas.microsoft.com/office/drawing/2014/main" id="{00000000-0008-0000-0400-00000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0" name="Text Box 464">
          <a:extLst>
            <a:ext uri="{FF2B5EF4-FFF2-40B4-BE49-F238E27FC236}">
              <a16:creationId xmlns:a16="http://schemas.microsoft.com/office/drawing/2014/main" id="{00000000-0008-0000-0400-00000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1" name="Text Box 465">
          <a:extLst>
            <a:ext uri="{FF2B5EF4-FFF2-40B4-BE49-F238E27FC236}">
              <a16:creationId xmlns:a16="http://schemas.microsoft.com/office/drawing/2014/main" id="{00000000-0008-0000-0400-00000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2" name="Text Box 466">
          <a:extLst>
            <a:ext uri="{FF2B5EF4-FFF2-40B4-BE49-F238E27FC236}">
              <a16:creationId xmlns:a16="http://schemas.microsoft.com/office/drawing/2014/main" id="{00000000-0008-0000-0400-00000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3" name="Text Box 467">
          <a:extLst>
            <a:ext uri="{FF2B5EF4-FFF2-40B4-BE49-F238E27FC236}">
              <a16:creationId xmlns:a16="http://schemas.microsoft.com/office/drawing/2014/main" id="{00000000-0008-0000-0400-00000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4" name="Text Box 468">
          <a:extLst>
            <a:ext uri="{FF2B5EF4-FFF2-40B4-BE49-F238E27FC236}">
              <a16:creationId xmlns:a16="http://schemas.microsoft.com/office/drawing/2014/main" id="{00000000-0008-0000-0400-00000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5" name="Text Box 469">
          <a:extLst>
            <a:ext uri="{FF2B5EF4-FFF2-40B4-BE49-F238E27FC236}">
              <a16:creationId xmlns:a16="http://schemas.microsoft.com/office/drawing/2014/main" id="{00000000-0008-0000-0400-00000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6" name="Text Box 470">
          <a:extLst>
            <a:ext uri="{FF2B5EF4-FFF2-40B4-BE49-F238E27FC236}">
              <a16:creationId xmlns:a16="http://schemas.microsoft.com/office/drawing/2014/main" id="{00000000-0008-0000-0400-00000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7" name="Text Box 471">
          <a:extLst>
            <a:ext uri="{FF2B5EF4-FFF2-40B4-BE49-F238E27FC236}">
              <a16:creationId xmlns:a16="http://schemas.microsoft.com/office/drawing/2014/main" id="{00000000-0008-0000-0400-00000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8" name="Text Box 472">
          <a:extLst>
            <a:ext uri="{FF2B5EF4-FFF2-40B4-BE49-F238E27FC236}">
              <a16:creationId xmlns:a16="http://schemas.microsoft.com/office/drawing/2014/main" id="{00000000-0008-0000-0400-00000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79" name="Text Box 473">
          <a:extLst>
            <a:ext uri="{FF2B5EF4-FFF2-40B4-BE49-F238E27FC236}">
              <a16:creationId xmlns:a16="http://schemas.microsoft.com/office/drawing/2014/main" id="{00000000-0008-0000-0400-00000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0" name="Text Box 474">
          <a:extLst>
            <a:ext uri="{FF2B5EF4-FFF2-40B4-BE49-F238E27FC236}">
              <a16:creationId xmlns:a16="http://schemas.microsoft.com/office/drawing/2014/main" id="{00000000-0008-0000-0400-00001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1" name="Text Box 475">
          <a:extLst>
            <a:ext uri="{FF2B5EF4-FFF2-40B4-BE49-F238E27FC236}">
              <a16:creationId xmlns:a16="http://schemas.microsoft.com/office/drawing/2014/main" id="{00000000-0008-0000-0400-00001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2" name="Text Box 476">
          <a:extLst>
            <a:ext uri="{FF2B5EF4-FFF2-40B4-BE49-F238E27FC236}">
              <a16:creationId xmlns:a16="http://schemas.microsoft.com/office/drawing/2014/main" id="{00000000-0008-0000-0400-00001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3" name="Text Box 477">
          <a:extLst>
            <a:ext uri="{FF2B5EF4-FFF2-40B4-BE49-F238E27FC236}">
              <a16:creationId xmlns:a16="http://schemas.microsoft.com/office/drawing/2014/main" id="{00000000-0008-0000-0400-00001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4" name="Text Box 478">
          <a:extLst>
            <a:ext uri="{FF2B5EF4-FFF2-40B4-BE49-F238E27FC236}">
              <a16:creationId xmlns:a16="http://schemas.microsoft.com/office/drawing/2014/main" id="{00000000-0008-0000-0400-00001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5" name="Text Box 479">
          <a:extLst>
            <a:ext uri="{FF2B5EF4-FFF2-40B4-BE49-F238E27FC236}">
              <a16:creationId xmlns:a16="http://schemas.microsoft.com/office/drawing/2014/main" id="{00000000-0008-0000-0400-00001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6" name="Text Box 480">
          <a:extLst>
            <a:ext uri="{FF2B5EF4-FFF2-40B4-BE49-F238E27FC236}">
              <a16:creationId xmlns:a16="http://schemas.microsoft.com/office/drawing/2014/main" id="{00000000-0008-0000-0400-00001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7" name="Text Box 481">
          <a:extLst>
            <a:ext uri="{FF2B5EF4-FFF2-40B4-BE49-F238E27FC236}">
              <a16:creationId xmlns:a16="http://schemas.microsoft.com/office/drawing/2014/main" id="{00000000-0008-0000-0400-00001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8" name="Text Box 482">
          <a:extLst>
            <a:ext uri="{FF2B5EF4-FFF2-40B4-BE49-F238E27FC236}">
              <a16:creationId xmlns:a16="http://schemas.microsoft.com/office/drawing/2014/main" id="{00000000-0008-0000-0400-00001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89" name="Text Box 483">
          <a:extLst>
            <a:ext uri="{FF2B5EF4-FFF2-40B4-BE49-F238E27FC236}">
              <a16:creationId xmlns:a16="http://schemas.microsoft.com/office/drawing/2014/main" id="{00000000-0008-0000-0400-00001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0" name="Text Box 484">
          <a:extLst>
            <a:ext uri="{FF2B5EF4-FFF2-40B4-BE49-F238E27FC236}">
              <a16:creationId xmlns:a16="http://schemas.microsoft.com/office/drawing/2014/main" id="{00000000-0008-0000-0400-00001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1" name="Text Box 485">
          <a:extLst>
            <a:ext uri="{FF2B5EF4-FFF2-40B4-BE49-F238E27FC236}">
              <a16:creationId xmlns:a16="http://schemas.microsoft.com/office/drawing/2014/main" id="{00000000-0008-0000-0400-00001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2" name="Text Box 486">
          <a:extLst>
            <a:ext uri="{FF2B5EF4-FFF2-40B4-BE49-F238E27FC236}">
              <a16:creationId xmlns:a16="http://schemas.microsoft.com/office/drawing/2014/main" id="{00000000-0008-0000-0400-00001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3" name="Text Box 487">
          <a:extLst>
            <a:ext uri="{FF2B5EF4-FFF2-40B4-BE49-F238E27FC236}">
              <a16:creationId xmlns:a16="http://schemas.microsoft.com/office/drawing/2014/main" id="{00000000-0008-0000-0400-00001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4" name="Text Box 488">
          <a:extLst>
            <a:ext uri="{FF2B5EF4-FFF2-40B4-BE49-F238E27FC236}">
              <a16:creationId xmlns:a16="http://schemas.microsoft.com/office/drawing/2014/main" id="{00000000-0008-0000-0400-00001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5" name="Text Box 489">
          <a:extLst>
            <a:ext uri="{FF2B5EF4-FFF2-40B4-BE49-F238E27FC236}">
              <a16:creationId xmlns:a16="http://schemas.microsoft.com/office/drawing/2014/main" id="{00000000-0008-0000-0400-00001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6" name="Text Box 490">
          <a:extLst>
            <a:ext uri="{FF2B5EF4-FFF2-40B4-BE49-F238E27FC236}">
              <a16:creationId xmlns:a16="http://schemas.microsoft.com/office/drawing/2014/main" id="{00000000-0008-0000-0400-00002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7" name="Text Box 491">
          <a:extLst>
            <a:ext uri="{FF2B5EF4-FFF2-40B4-BE49-F238E27FC236}">
              <a16:creationId xmlns:a16="http://schemas.microsoft.com/office/drawing/2014/main" id="{00000000-0008-0000-0400-00002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8" name="Text Box 492">
          <a:extLst>
            <a:ext uri="{FF2B5EF4-FFF2-40B4-BE49-F238E27FC236}">
              <a16:creationId xmlns:a16="http://schemas.microsoft.com/office/drawing/2014/main" id="{00000000-0008-0000-0400-00002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299" name="Text Box 493">
          <a:extLst>
            <a:ext uri="{FF2B5EF4-FFF2-40B4-BE49-F238E27FC236}">
              <a16:creationId xmlns:a16="http://schemas.microsoft.com/office/drawing/2014/main" id="{00000000-0008-0000-0400-00002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0" name="Text Box 494">
          <a:extLst>
            <a:ext uri="{FF2B5EF4-FFF2-40B4-BE49-F238E27FC236}">
              <a16:creationId xmlns:a16="http://schemas.microsoft.com/office/drawing/2014/main" id="{00000000-0008-0000-0400-00002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1" name="Text Box 495">
          <a:extLst>
            <a:ext uri="{FF2B5EF4-FFF2-40B4-BE49-F238E27FC236}">
              <a16:creationId xmlns:a16="http://schemas.microsoft.com/office/drawing/2014/main" id="{00000000-0008-0000-0400-00002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2" name="Text Box 496">
          <a:extLst>
            <a:ext uri="{FF2B5EF4-FFF2-40B4-BE49-F238E27FC236}">
              <a16:creationId xmlns:a16="http://schemas.microsoft.com/office/drawing/2014/main" id="{00000000-0008-0000-0400-00002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3" name="Text Box 497">
          <a:extLst>
            <a:ext uri="{FF2B5EF4-FFF2-40B4-BE49-F238E27FC236}">
              <a16:creationId xmlns:a16="http://schemas.microsoft.com/office/drawing/2014/main" id="{00000000-0008-0000-0400-00002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4" name="Text Box 498">
          <a:extLst>
            <a:ext uri="{FF2B5EF4-FFF2-40B4-BE49-F238E27FC236}">
              <a16:creationId xmlns:a16="http://schemas.microsoft.com/office/drawing/2014/main" id="{00000000-0008-0000-0400-00002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5" name="Text Box 499">
          <a:extLst>
            <a:ext uri="{FF2B5EF4-FFF2-40B4-BE49-F238E27FC236}">
              <a16:creationId xmlns:a16="http://schemas.microsoft.com/office/drawing/2014/main" id="{00000000-0008-0000-0400-00002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6" name="Text Box 500">
          <a:extLst>
            <a:ext uri="{FF2B5EF4-FFF2-40B4-BE49-F238E27FC236}">
              <a16:creationId xmlns:a16="http://schemas.microsoft.com/office/drawing/2014/main" id="{00000000-0008-0000-0400-00002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7" name="Text Box 501">
          <a:extLst>
            <a:ext uri="{FF2B5EF4-FFF2-40B4-BE49-F238E27FC236}">
              <a16:creationId xmlns:a16="http://schemas.microsoft.com/office/drawing/2014/main" id="{00000000-0008-0000-0400-00002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8" name="Text Box 502">
          <a:extLst>
            <a:ext uri="{FF2B5EF4-FFF2-40B4-BE49-F238E27FC236}">
              <a16:creationId xmlns:a16="http://schemas.microsoft.com/office/drawing/2014/main" id="{00000000-0008-0000-0400-00002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09" name="Text Box 503">
          <a:extLst>
            <a:ext uri="{FF2B5EF4-FFF2-40B4-BE49-F238E27FC236}">
              <a16:creationId xmlns:a16="http://schemas.microsoft.com/office/drawing/2014/main" id="{00000000-0008-0000-0400-00002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0" name="Text Box 504">
          <a:extLst>
            <a:ext uri="{FF2B5EF4-FFF2-40B4-BE49-F238E27FC236}">
              <a16:creationId xmlns:a16="http://schemas.microsoft.com/office/drawing/2014/main" id="{00000000-0008-0000-0400-00002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1" name="Text Box 505">
          <a:extLst>
            <a:ext uri="{FF2B5EF4-FFF2-40B4-BE49-F238E27FC236}">
              <a16:creationId xmlns:a16="http://schemas.microsoft.com/office/drawing/2014/main" id="{00000000-0008-0000-0400-00002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2" name="Text Box 506">
          <a:extLst>
            <a:ext uri="{FF2B5EF4-FFF2-40B4-BE49-F238E27FC236}">
              <a16:creationId xmlns:a16="http://schemas.microsoft.com/office/drawing/2014/main" id="{00000000-0008-0000-0400-00003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3" name="Text Box 507">
          <a:extLst>
            <a:ext uri="{FF2B5EF4-FFF2-40B4-BE49-F238E27FC236}">
              <a16:creationId xmlns:a16="http://schemas.microsoft.com/office/drawing/2014/main" id="{00000000-0008-0000-0400-00003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4" name="Text Box 508">
          <a:extLst>
            <a:ext uri="{FF2B5EF4-FFF2-40B4-BE49-F238E27FC236}">
              <a16:creationId xmlns:a16="http://schemas.microsoft.com/office/drawing/2014/main" id="{00000000-0008-0000-0400-00003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5" name="Text Box 509">
          <a:extLst>
            <a:ext uri="{FF2B5EF4-FFF2-40B4-BE49-F238E27FC236}">
              <a16:creationId xmlns:a16="http://schemas.microsoft.com/office/drawing/2014/main" id="{00000000-0008-0000-0400-00003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6" name="Text Box 510">
          <a:extLst>
            <a:ext uri="{FF2B5EF4-FFF2-40B4-BE49-F238E27FC236}">
              <a16:creationId xmlns:a16="http://schemas.microsoft.com/office/drawing/2014/main" id="{00000000-0008-0000-0400-00003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7" name="Text Box 511">
          <a:extLst>
            <a:ext uri="{FF2B5EF4-FFF2-40B4-BE49-F238E27FC236}">
              <a16:creationId xmlns:a16="http://schemas.microsoft.com/office/drawing/2014/main" id="{00000000-0008-0000-0400-00003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8" name="Text Box 512">
          <a:extLst>
            <a:ext uri="{FF2B5EF4-FFF2-40B4-BE49-F238E27FC236}">
              <a16:creationId xmlns:a16="http://schemas.microsoft.com/office/drawing/2014/main" id="{00000000-0008-0000-0400-00003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19" name="Text Box 513">
          <a:extLst>
            <a:ext uri="{FF2B5EF4-FFF2-40B4-BE49-F238E27FC236}">
              <a16:creationId xmlns:a16="http://schemas.microsoft.com/office/drawing/2014/main" id="{00000000-0008-0000-0400-00003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0" name="Text Box 514">
          <a:extLst>
            <a:ext uri="{FF2B5EF4-FFF2-40B4-BE49-F238E27FC236}">
              <a16:creationId xmlns:a16="http://schemas.microsoft.com/office/drawing/2014/main" id="{00000000-0008-0000-0400-00003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1" name="Text Box 515">
          <a:extLst>
            <a:ext uri="{FF2B5EF4-FFF2-40B4-BE49-F238E27FC236}">
              <a16:creationId xmlns:a16="http://schemas.microsoft.com/office/drawing/2014/main" id="{00000000-0008-0000-0400-00003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2" name="Text Box 516">
          <a:extLst>
            <a:ext uri="{FF2B5EF4-FFF2-40B4-BE49-F238E27FC236}">
              <a16:creationId xmlns:a16="http://schemas.microsoft.com/office/drawing/2014/main" id="{00000000-0008-0000-0400-00003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3" name="Text Box 517">
          <a:extLst>
            <a:ext uri="{FF2B5EF4-FFF2-40B4-BE49-F238E27FC236}">
              <a16:creationId xmlns:a16="http://schemas.microsoft.com/office/drawing/2014/main" id="{00000000-0008-0000-0400-00003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4" name="Text Box 518">
          <a:extLst>
            <a:ext uri="{FF2B5EF4-FFF2-40B4-BE49-F238E27FC236}">
              <a16:creationId xmlns:a16="http://schemas.microsoft.com/office/drawing/2014/main" id="{00000000-0008-0000-0400-00003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5" name="Text Box 519">
          <a:extLst>
            <a:ext uri="{FF2B5EF4-FFF2-40B4-BE49-F238E27FC236}">
              <a16:creationId xmlns:a16="http://schemas.microsoft.com/office/drawing/2014/main" id="{00000000-0008-0000-0400-00003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6" name="Text Box 520">
          <a:extLst>
            <a:ext uri="{FF2B5EF4-FFF2-40B4-BE49-F238E27FC236}">
              <a16:creationId xmlns:a16="http://schemas.microsoft.com/office/drawing/2014/main" id="{00000000-0008-0000-0400-00003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7" name="Text Box 521">
          <a:extLst>
            <a:ext uri="{FF2B5EF4-FFF2-40B4-BE49-F238E27FC236}">
              <a16:creationId xmlns:a16="http://schemas.microsoft.com/office/drawing/2014/main" id="{00000000-0008-0000-0400-00003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8" name="Text Box 522">
          <a:extLst>
            <a:ext uri="{FF2B5EF4-FFF2-40B4-BE49-F238E27FC236}">
              <a16:creationId xmlns:a16="http://schemas.microsoft.com/office/drawing/2014/main" id="{00000000-0008-0000-0400-00004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29" name="Text Box 523">
          <a:extLst>
            <a:ext uri="{FF2B5EF4-FFF2-40B4-BE49-F238E27FC236}">
              <a16:creationId xmlns:a16="http://schemas.microsoft.com/office/drawing/2014/main" id="{00000000-0008-0000-0400-00004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0" name="Text Box 524">
          <a:extLst>
            <a:ext uri="{FF2B5EF4-FFF2-40B4-BE49-F238E27FC236}">
              <a16:creationId xmlns:a16="http://schemas.microsoft.com/office/drawing/2014/main" id="{00000000-0008-0000-0400-00004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1" name="Text Box 525">
          <a:extLst>
            <a:ext uri="{FF2B5EF4-FFF2-40B4-BE49-F238E27FC236}">
              <a16:creationId xmlns:a16="http://schemas.microsoft.com/office/drawing/2014/main" id="{00000000-0008-0000-0400-00004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2" name="Text Box 526">
          <a:extLst>
            <a:ext uri="{FF2B5EF4-FFF2-40B4-BE49-F238E27FC236}">
              <a16:creationId xmlns:a16="http://schemas.microsoft.com/office/drawing/2014/main" id="{00000000-0008-0000-0400-00004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3" name="Text Box 527">
          <a:extLst>
            <a:ext uri="{FF2B5EF4-FFF2-40B4-BE49-F238E27FC236}">
              <a16:creationId xmlns:a16="http://schemas.microsoft.com/office/drawing/2014/main" id="{00000000-0008-0000-0400-00004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4" name="Text Box 528">
          <a:extLst>
            <a:ext uri="{FF2B5EF4-FFF2-40B4-BE49-F238E27FC236}">
              <a16:creationId xmlns:a16="http://schemas.microsoft.com/office/drawing/2014/main" id="{00000000-0008-0000-0400-00004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5" name="Text Box 529">
          <a:extLst>
            <a:ext uri="{FF2B5EF4-FFF2-40B4-BE49-F238E27FC236}">
              <a16:creationId xmlns:a16="http://schemas.microsoft.com/office/drawing/2014/main" id="{00000000-0008-0000-0400-00004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6" name="Text Box 530">
          <a:extLst>
            <a:ext uri="{FF2B5EF4-FFF2-40B4-BE49-F238E27FC236}">
              <a16:creationId xmlns:a16="http://schemas.microsoft.com/office/drawing/2014/main" id="{00000000-0008-0000-0400-00004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7" name="Text Box 531">
          <a:extLst>
            <a:ext uri="{FF2B5EF4-FFF2-40B4-BE49-F238E27FC236}">
              <a16:creationId xmlns:a16="http://schemas.microsoft.com/office/drawing/2014/main" id="{00000000-0008-0000-0400-00004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8" name="Text Box 532">
          <a:extLst>
            <a:ext uri="{FF2B5EF4-FFF2-40B4-BE49-F238E27FC236}">
              <a16:creationId xmlns:a16="http://schemas.microsoft.com/office/drawing/2014/main" id="{00000000-0008-0000-0400-00004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39" name="Text Box 533">
          <a:extLst>
            <a:ext uri="{FF2B5EF4-FFF2-40B4-BE49-F238E27FC236}">
              <a16:creationId xmlns:a16="http://schemas.microsoft.com/office/drawing/2014/main" id="{00000000-0008-0000-0400-00004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0" name="Text Box 534">
          <a:extLst>
            <a:ext uri="{FF2B5EF4-FFF2-40B4-BE49-F238E27FC236}">
              <a16:creationId xmlns:a16="http://schemas.microsoft.com/office/drawing/2014/main" id="{00000000-0008-0000-0400-00004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1" name="Text Box 535">
          <a:extLst>
            <a:ext uri="{FF2B5EF4-FFF2-40B4-BE49-F238E27FC236}">
              <a16:creationId xmlns:a16="http://schemas.microsoft.com/office/drawing/2014/main" id="{00000000-0008-0000-0400-00004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2" name="Text Box 536">
          <a:extLst>
            <a:ext uri="{FF2B5EF4-FFF2-40B4-BE49-F238E27FC236}">
              <a16:creationId xmlns:a16="http://schemas.microsoft.com/office/drawing/2014/main" id="{00000000-0008-0000-0400-00004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3" name="Text Box 537">
          <a:extLst>
            <a:ext uri="{FF2B5EF4-FFF2-40B4-BE49-F238E27FC236}">
              <a16:creationId xmlns:a16="http://schemas.microsoft.com/office/drawing/2014/main" id="{00000000-0008-0000-0400-00004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4" name="Text Box 538">
          <a:extLst>
            <a:ext uri="{FF2B5EF4-FFF2-40B4-BE49-F238E27FC236}">
              <a16:creationId xmlns:a16="http://schemas.microsoft.com/office/drawing/2014/main" id="{00000000-0008-0000-0400-00005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5" name="Text Box 539">
          <a:extLst>
            <a:ext uri="{FF2B5EF4-FFF2-40B4-BE49-F238E27FC236}">
              <a16:creationId xmlns:a16="http://schemas.microsoft.com/office/drawing/2014/main" id="{00000000-0008-0000-0400-00005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6" name="Text Box 540">
          <a:extLst>
            <a:ext uri="{FF2B5EF4-FFF2-40B4-BE49-F238E27FC236}">
              <a16:creationId xmlns:a16="http://schemas.microsoft.com/office/drawing/2014/main" id="{00000000-0008-0000-0400-00005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7" name="Text Box 541">
          <a:extLst>
            <a:ext uri="{FF2B5EF4-FFF2-40B4-BE49-F238E27FC236}">
              <a16:creationId xmlns:a16="http://schemas.microsoft.com/office/drawing/2014/main" id="{00000000-0008-0000-0400-00005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8" name="Text Box 542">
          <a:extLst>
            <a:ext uri="{FF2B5EF4-FFF2-40B4-BE49-F238E27FC236}">
              <a16:creationId xmlns:a16="http://schemas.microsoft.com/office/drawing/2014/main" id="{00000000-0008-0000-0400-00005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49" name="Text Box 543">
          <a:extLst>
            <a:ext uri="{FF2B5EF4-FFF2-40B4-BE49-F238E27FC236}">
              <a16:creationId xmlns:a16="http://schemas.microsoft.com/office/drawing/2014/main" id="{00000000-0008-0000-0400-00005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0" name="Text Box 544">
          <a:extLst>
            <a:ext uri="{FF2B5EF4-FFF2-40B4-BE49-F238E27FC236}">
              <a16:creationId xmlns:a16="http://schemas.microsoft.com/office/drawing/2014/main" id="{00000000-0008-0000-0400-00005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1" name="Text Box 545">
          <a:extLst>
            <a:ext uri="{FF2B5EF4-FFF2-40B4-BE49-F238E27FC236}">
              <a16:creationId xmlns:a16="http://schemas.microsoft.com/office/drawing/2014/main" id="{00000000-0008-0000-0400-00005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2" name="Text Box 546">
          <a:extLst>
            <a:ext uri="{FF2B5EF4-FFF2-40B4-BE49-F238E27FC236}">
              <a16:creationId xmlns:a16="http://schemas.microsoft.com/office/drawing/2014/main" id="{00000000-0008-0000-0400-00005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3" name="Text Box 547">
          <a:extLst>
            <a:ext uri="{FF2B5EF4-FFF2-40B4-BE49-F238E27FC236}">
              <a16:creationId xmlns:a16="http://schemas.microsoft.com/office/drawing/2014/main" id="{00000000-0008-0000-0400-00005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4" name="Text Box 548">
          <a:extLst>
            <a:ext uri="{FF2B5EF4-FFF2-40B4-BE49-F238E27FC236}">
              <a16:creationId xmlns:a16="http://schemas.microsoft.com/office/drawing/2014/main" id="{00000000-0008-0000-0400-00005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5" name="Text Box 549">
          <a:extLst>
            <a:ext uri="{FF2B5EF4-FFF2-40B4-BE49-F238E27FC236}">
              <a16:creationId xmlns:a16="http://schemas.microsoft.com/office/drawing/2014/main" id="{00000000-0008-0000-0400-00005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6" name="Text Box 550">
          <a:extLst>
            <a:ext uri="{FF2B5EF4-FFF2-40B4-BE49-F238E27FC236}">
              <a16:creationId xmlns:a16="http://schemas.microsoft.com/office/drawing/2014/main" id="{00000000-0008-0000-0400-00005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7" name="Text Box 551">
          <a:extLst>
            <a:ext uri="{FF2B5EF4-FFF2-40B4-BE49-F238E27FC236}">
              <a16:creationId xmlns:a16="http://schemas.microsoft.com/office/drawing/2014/main" id="{00000000-0008-0000-0400-00005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8" name="Text Box 552">
          <a:extLst>
            <a:ext uri="{FF2B5EF4-FFF2-40B4-BE49-F238E27FC236}">
              <a16:creationId xmlns:a16="http://schemas.microsoft.com/office/drawing/2014/main" id="{00000000-0008-0000-0400-00005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59" name="Text Box 553">
          <a:extLst>
            <a:ext uri="{FF2B5EF4-FFF2-40B4-BE49-F238E27FC236}">
              <a16:creationId xmlns:a16="http://schemas.microsoft.com/office/drawing/2014/main" id="{00000000-0008-0000-0400-00005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0" name="Text Box 554">
          <a:extLst>
            <a:ext uri="{FF2B5EF4-FFF2-40B4-BE49-F238E27FC236}">
              <a16:creationId xmlns:a16="http://schemas.microsoft.com/office/drawing/2014/main" id="{00000000-0008-0000-0400-00006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1" name="Text Box 555">
          <a:extLst>
            <a:ext uri="{FF2B5EF4-FFF2-40B4-BE49-F238E27FC236}">
              <a16:creationId xmlns:a16="http://schemas.microsoft.com/office/drawing/2014/main" id="{00000000-0008-0000-0400-00006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2" name="Text Box 556">
          <a:extLst>
            <a:ext uri="{FF2B5EF4-FFF2-40B4-BE49-F238E27FC236}">
              <a16:creationId xmlns:a16="http://schemas.microsoft.com/office/drawing/2014/main" id="{00000000-0008-0000-0400-00006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3" name="Text Box 557">
          <a:extLst>
            <a:ext uri="{FF2B5EF4-FFF2-40B4-BE49-F238E27FC236}">
              <a16:creationId xmlns:a16="http://schemas.microsoft.com/office/drawing/2014/main" id="{00000000-0008-0000-0400-00006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4" name="Text Box 558">
          <a:extLst>
            <a:ext uri="{FF2B5EF4-FFF2-40B4-BE49-F238E27FC236}">
              <a16:creationId xmlns:a16="http://schemas.microsoft.com/office/drawing/2014/main" id="{00000000-0008-0000-0400-00006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5" name="Text Box 559">
          <a:extLst>
            <a:ext uri="{FF2B5EF4-FFF2-40B4-BE49-F238E27FC236}">
              <a16:creationId xmlns:a16="http://schemas.microsoft.com/office/drawing/2014/main" id="{00000000-0008-0000-0400-00006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6" name="Text Box 560">
          <a:extLst>
            <a:ext uri="{FF2B5EF4-FFF2-40B4-BE49-F238E27FC236}">
              <a16:creationId xmlns:a16="http://schemas.microsoft.com/office/drawing/2014/main" id="{00000000-0008-0000-0400-00006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7" name="Text Box 561">
          <a:extLst>
            <a:ext uri="{FF2B5EF4-FFF2-40B4-BE49-F238E27FC236}">
              <a16:creationId xmlns:a16="http://schemas.microsoft.com/office/drawing/2014/main" id="{00000000-0008-0000-0400-00006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8" name="Text Box 562">
          <a:extLst>
            <a:ext uri="{FF2B5EF4-FFF2-40B4-BE49-F238E27FC236}">
              <a16:creationId xmlns:a16="http://schemas.microsoft.com/office/drawing/2014/main" id="{00000000-0008-0000-0400-00006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69" name="Text Box 563">
          <a:extLst>
            <a:ext uri="{FF2B5EF4-FFF2-40B4-BE49-F238E27FC236}">
              <a16:creationId xmlns:a16="http://schemas.microsoft.com/office/drawing/2014/main" id="{00000000-0008-0000-0400-00006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0" name="Text Box 564">
          <a:extLst>
            <a:ext uri="{FF2B5EF4-FFF2-40B4-BE49-F238E27FC236}">
              <a16:creationId xmlns:a16="http://schemas.microsoft.com/office/drawing/2014/main" id="{00000000-0008-0000-0400-00006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1" name="Text Box 565">
          <a:extLst>
            <a:ext uri="{FF2B5EF4-FFF2-40B4-BE49-F238E27FC236}">
              <a16:creationId xmlns:a16="http://schemas.microsoft.com/office/drawing/2014/main" id="{00000000-0008-0000-0400-00006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2" name="Text Box 566">
          <a:extLst>
            <a:ext uri="{FF2B5EF4-FFF2-40B4-BE49-F238E27FC236}">
              <a16:creationId xmlns:a16="http://schemas.microsoft.com/office/drawing/2014/main" id="{00000000-0008-0000-0400-00006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3" name="Text Box 567">
          <a:extLst>
            <a:ext uri="{FF2B5EF4-FFF2-40B4-BE49-F238E27FC236}">
              <a16:creationId xmlns:a16="http://schemas.microsoft.com/office/drawing/2014/main" id="{00000000-0008-0000-0400-00006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4" name="Text Box 568">
          <a:extLst>
            <a:ext uri="{FF2B5EF4-FFF2-40B4-BE49-F238E27FC236}">
              <a16:creationId xmlns:a16="http://schemas.microsoft.com/office/drawing/2014/main" id="{00000000-0008-0000-0400-00006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5" name="Text Box 569">
          <a:extLst>
            <a:ext uri="{FF2B5EF4-FFF2-40B4-BE49-F238E27FC236}">
              <a16:creationId xmlns:a16="http://schemas.microsoft.com/office/drawing/2014/main" id="{00000000-0008-0000-0400-00006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6" name="Text Box 570">
          <a:extLst>
            <a:ext uri="{FF2B5EF4-FFF2-40B4-BE49-F238E27FC236}">
              <a16:creationId xmlns:a16="http://schemas.microsoft.com/office/drawing/2014/main" id="{00000000-0008-0000-0400-00007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7" name="Text Box 571">
          <a:extLst>
            <a:ext uri="{FF2B5EF4-FFF2-40B4-BE49-F238E27FC236}">
              <a16:creationId xmlns:a16="http://schemas.microsoft.com/office/drawing/2014/main" id="{00000000-0008-0000-0400-00007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8" name="Text Box 572">
          <a:extLst>
            <a:ext uri="{FF2B5EF4-FFF2-40B4-BE49-F238E27FC236}">
              <a16:creationId xmlns:a16="http://schemas.microsoft.com/office/drawing/2014/main" id="{00000000-0008-0000-0400-00007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79" name="Text Box 573">
          <a:extLst>
            <a:ext uri="{FF2B5EF4-FFF2-40B4-BE49-F238E27FC236}">
              <a16:creationId xmlns:a16="http://schemas.microsoft.com/office/drawing/2014/main" id="{00000000-0008-0000-0400-00007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0" name="Text Box 574">
          <a:extLst>
            <a:ext uri="{FF2B5EF4-FFF2-40B4-BE49-F238E27FC236}">
              <a16:creationId xmlns:a16="http://schemas.microsoft.com/office/drawing/2014/main" id="{00000000-0008-0000-0400-00007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1" name="Text Box 575">
          <a:extLst>
            <a:ext uri="{FF2B5EF4-FFF2-40B4-BE49-F238E27FC236}">
              <a16:creationId xmlns:a16="http://schemas.microsoft.com/office/drawing/2014/main" id="{00000000-0008-0000-0400-00007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2" name="Text Box 576">
          <a:extLst>
            <a:ext uri="{FF2B5EF4-FFF2-40B4-BE49-F238E27FC236}">
              <a16:creationId xmlns:a16="http://schemas.microsoft.com/office/drawing/2014/main" id="{00000000-0008-0000-0400-00007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3" name="Text Box 577">
          <a:extLst>
            <a:ext uri="{FF2B5EF4-FFF2-40B4-BE49-F238E27FC236}">
              <a16:creationId xmlns:a16="http://schemas.microsoft.com/office/drawing/2014/main" id="{00000000-0008-0000-0400-00007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4" name="Text Box 578">
          <a:extLst>
            <a:ext uri="{FF2B5EF4-FFF2-40B4-BE49-F238E27FC236}">
              <a16:creationId xmlns:a16="http://schemas.microsoft.com/office/drawing/2014/main" id="{00000000-0008-0000-0400-00007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5" name="Text Box 579">
          <a:extLst>
            <a:ext uri="{FF2B5EF4-FFF2-40B4-BE49-F238E27FC236}">
              <a16:creationId xmlns:a16="http://schemas.microsoft.com/office/drawing/2014/main" id="{00000000-0008-0000-0400-00007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6" name="Text Box 580">
          <a:extLst>
            <a:ext uri="{FF2B5EF4-FFF2-40B4-BE49-F238E27FC236}">
              <a16:creationId xmlns:a16="http://schemas.microsoft.com/office/drawing/2014/main" id="{00000000-0008-0000-0400-00007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7" name="Text Box 581">
          <a:extLst>
            <a:ext uri="{FF2B5EF4-FFF2-40B4-BE49-F238E27FC236}">
              <a16:creationId xmlns:a16="http://schemas.microsoft.com/office/drawing/2014/main" id="{00000000-0008-0000-0400-00007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8" name="Text Box 582">
          <a:extLst>
            <a:ext uri="{FF2B5EF4-FFF2-40B4-BE49-F238E27FC236}">
              <a16:creationId xmlns:a16="http://schemas.microsoft.com/office/drawing/2014/main" id="{00000000-0008-0000-0400-00007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89" name="Text Box 583">
          <a:extLst>
            <a:ext uri="{FF2B5EF4-FFF2-40B4-BE49-F238E27FC236}">
              <a16:creationId xmlns:a16="http://schemas.microsoft.com/office/drawing/2014/main" id="{00000000-0008-0000-0400-00007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0" name="Text Box 584">
          <a:extLst>
            <a:ext uri="{FF2B5EF4-FFF2-40B4-BE49-F238E27FC236}">
              <a16:creationId xmlns:a16="http://schemas.microsoft.com/office/drawing/2014/main" id="{00000000-0008-0000-0400-00007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1" name="Text Box 585">
          <a:extLst>
            <a:ext uri="{FF2B5EF4-FFF2-40B4-BE49-F238E27FC236}">
              <a16:creationId xmlns:a16="http://schemas.microsoft.com/office/drawing/2014/main" id="{00000000-0008-0000-0400-00007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2" name="Text Box 586">
          <a:extLst>
            <a:ext uri="{FF2B5EF4-FFF2-40B4-BE49-F238E27FC236}">
              <a16:creationId xmlns:a16="http://schemas.microsoft.com/office/drawing/2014/main" id="{00000000-0008-0000-0400-00008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3" name="Text Box 587">
          <a:extLst>
            <a:ext uri="{FF2B5EF4-FFF2-40B4-BE49-F238E27FC236}">
              <a16:creationId xmlns:a16="http://schemas.microsoft.com/office/drawing/2014/main" id="{00000000-0008-0000-0400-00008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4" name="Text Box 588">
          <a:extLst>
            <a:ext uri="{FF2B5EF4-FFF2-40B4-BE49-F238E27FC236}">
              <a16:creationId xmlns:a16="http://schemas.microsoft.com/office/drawing/2014/main" id="{00000000-0008-0000-0400-00008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5" name="Text Box 589">
          <a:extLst>
            <a:ext uri="{FF2B5EF4-FFF2-40B4-BE49-F238E27FC236}">
              <a16:creationId xmlns:a16="http://schemas.microsoft.com/office/drawing/2014/main" id="{00000000-0008-0000-0400-00008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6" name="Text Box 590">
          <a:extLst>
            <a:ext uri="{FF2B5EF4-FFF2-40B4-BE49-F238E27FC236}">
              <a16:creationId xmlns:a16="http://schemas.microsoft.com/office/drawing/2014/main" id="{00000000-0008-0000-0400-00008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7" name="Text Box 591">
          <a:extLst>
            <a:ext uri="{FF2B5EF4-FFF2-40B4-BE49-F238E27FC236}">
              <a16:creationId xmlns:a16="http://schemas.microsoft.com/office/drawing/2014/main" id="{00000000-0008-0000-0400-00008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8" name="Text Box 592">
          <a:extLst>
            <a:ext uri="{FF2B5EF4-FFF2-40B4-BE49-F238E27FC236}">
              <a16:creationId xmlns:a16="http://schemas.microsoft.com/office/drawing/2014/main" id="{00000000-0008-0000-0400-00008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399" name="Text Box 593">
          <a:extLst>
            <a:ext uri="{FF2B5EF4-FFF2-40B4-BE49-F238E27FC236}">
              <a16:creationId xmlns:a16="http://schemas.microsoft.com/office/drawing/2014/main" id="{00000000-0008-0000-0400-00008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0" name="Text Box 594">
          <a:extLst>
            <a:ext uri="{FF2B5EF4-FFF2-40B4-BE49-F238E27FC236}">
              <a16:creationId xmlns:a16="http://schemas.microsoft.com/office/drawing/2014/main" id="{00000000-0008-0000-0400-00008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1" name="Text Box 595">
          <a:extLst>
            <a:ext uri="{FF2B5EF4-FFF2-40B4-BE49-F238E27FC236}">
              <a16:creationId xmlns:a16="http://schemas.microsoft.com/office/drawing/2014/main" id="{00000000-0008-0000-0400-00008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2" name="Text Box 596">
          <a:extLst>
            <a:ext uri="{FF2B5EF4-FFF2-40B4-BE49-F238E27FC236}">
              <a16:creationId xmlns:a16="http://schemas.microsoft.com/office/drawing/2014/main" id="{00000000-0008-0000-0400-00008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3" name="Text Box 597">
          <a:extLst>
            <a:ext uri="{FF2B5EF4-FFF2-40B4-BE49-F238E27FC236}">
              <a16:creationId xmlns:a16="http://schemas.microsoft.com/office/drawing/2014/main" id="{00000000-0008-0000-0400-00008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4" name="Text Box 598">
          <a:extLst>
            <a:ext uri="{FF2B5EF4-FFF2-40B4-BE49-F238E27FC236}">
              <a16:creationId xmlns:a16="http://schemas.microsoft.com/office/drawing/2014/main" id="{00000000-0008-0000-0400-00008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5" name="Text Box 599">
          <a:extLst>
            <a:ext uri="{FF2B5EF4-FFF2-40B4-BE49-F238E27FC236}">
              <a16:creationId xmlns:a16="http://schemas.microsoft.com/office/drawing/2014/main" id="{00000000-0008-0000-0400-00008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6" name="Text Box 600">
          <a:extLst>
            <a:ext uri="{FF2B5EF4-FFF2-40B4-BE49-F238E27FC236}">
              <a16:creationId xmlns:a16="http://schemas.microsoft.com/office/drawing/2014/main" id="{00000000-0008-0000-0400-00008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7" name="Text Box 601">
          <a:extLst>
            <a:ext uri="{FF2B5EF4-FFF2-40B4-BE49-F238E27FC236}">
              <a16:creationId xmlns:a16="http://schemas.microsoft.com/office/drawing/2014/main" id="{00000000-0008-0000-0400-00008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8" name="Text Box 602">
          <a:extLst>
            <a:ext uri="{FF2B5EF4-FFF2-40B4-BE49-F238E27FC236}">
              <a16:creationId xmlns:a16="http://schemas.microsoft.com/office/drawing/2014/main" id="{00000000-0008-0000-0400-00009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09" name="Text Box 603">
          <a:extLst>
            <a:ext uri="{FF2B5EF4-FFF2-40B4-BE49-F238E27FC236}">
              <a16:creationId xmlns:a16="http://schemas.microsoft.com/office/drawing/2014/main" id="{00000000-0008-0000-0400-00009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0" name="Text Box 604">
          <a:extLst>
            <a:ext uri="{FF2B5EF4-FFF2-40B4-BE49-F238E27FC236}">
              <a16:creationId xmlns:a16="http://schemas.microsoft.com/office/drawing/2014/main" id="{00000000-0008-0000-0400-00009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1" name="Text Box 605">
          <a:extLst>
            <a:ext uri="{FF2B5EF4-FFF2-40B4-BE49-F238E27FC236}">
              <a16:creationId xmlns:a16="http://schemas.microsoft.com/office/drawing/2014/main" id="{00000000-0008-0000-0400-00009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2" name="Text Box 606">
          <a:extLst>
            <a:ext uri="{FF2B5EF4-FFF2-40B4-BE49-F238E27FC236}">
              <a16:creationId xmlns:a16="http://schemas.microsoft.com/office/drawing/2014/main" id="{00000000-0008-0000-0400-00009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3" name="Text Box 607">
          <a:extLst>
            <a:ext uri="{FF2B5EF4-FFF2-40B4-BE49-F238E27FC236}">
              <a16:creationId xmlns:a16="http://schemas.microsoft.com/office/drawing/2014/main" id="{00000000-0008-0000-0400-00009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4" name="Text Box 608">
          <a:extLst>
            <a:ext uri="{FF2B5EF4-FFF2-40B4-BE49-F238E27FC236}">
              <a16:creationId xmlns:a16="http://schemas.microsoft.com/office/drawing/2014/main" id="{00000000-0008-0000-0400-00009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5" name="Text Box 609">
          <a:extLst>
            <a:ext uri="{FF2B5EF4-FFF2-40B4-BE49-F238E27FC236}">
              <a16:creationId xmlns:a16="http://schemas.microsoft.com/office/drawing/2014/main" id="{00000000-0008-0000-0400-00009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6" name="Text Box 610">
          <a:extLst>
            <a:ext uri="{FF2B5EF4-FFF2-40B4-BE49-F238E27FC236}">
              <a16:creationId xmlns:a16="http://schemas.microsoft.com/office/drawing/2014/main" id="{00000000-0008-0000-0400-00009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7" name="Text Box 611">
          <a:extLst>
            <a:ext uri="{FF2B5EF4-FFF2-40B4-BE49-F238E27FC236}">
              <a16:creationId xmlns:a16="http://schemas.microsoft.com/office/drawing/2014/main" id="{00000000-0008-0000-0400-00009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8" name="Text Box 612">
          <a:extLst>
            <a:ext uri="{FF2B5EF4-FFF2-40B4-BE49-F238E27FC236}">
              <a16:creationId xmlns:a16="http://schemas.microsoft.com/office/drawing/2014/main" id="{00000000-0008-0000-0400-00009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19" name="Text Box 613">
          <a:extLst>
            <a:ext uri="{FF2B5EF4-FFF2-40B4-BE49-F238E27FC236}">
              <a16:creationId xmlns:a16="http://schemas.microsoft.com/office/drawing/2014/main" id="{00000000-0008-0000-0400-00009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0" name="Text Box 614">
          <a:extLst>
            <a:ext uri="{FF2B5EF4-FFF2-40B4-BE49-F238E27FC236}">
              <a16:creationId xmlns:a16="http://schemas.microsoft.com/office/drawing/2014/main" id="{00000000-0008-0000-0400-00009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1" name="Text Box 615">
          <a:extLst>
            <a:ext uri="{FF2B5EF4-FFF2-40B4-BE49-F238E27FC236}">
              <a16:creationId xmlns:a16="http://schemas.microsoft.com/office/drawing/2014/main" id="{00000000-0008-0000-0400-00009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2" name="Text Box 616">
          <a:extLst>
            <a:ext uri="{FF2B5EF4-FFF2-40B4-BE49-F238E27FC236}">
              <a16:creationId xmlns:a16="http://schemas.microsoft.com/office/drawing/2014/main" id="{00000000-0008-0000-0400-00009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3" name="Text Box 617">
          <a:extLst>
            <a:ext uri="{FF2B5EF4-FFF2-40B4-BE49-F238E27FC236}">
              <a16:creationId xmlns:a16="http://schemas.microsoft.com/office/drawing/2014/main" id="{00000000-0008-0000-0400-00009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4" name="Text Box 618">
          <a:extLst>
            <a:ext uri="{FF2B5EF4-FFF2-40B4-BE49-F238E27FC236}">
              <a16:creationId xmlns:a16="http://schemas.microsoft.com/office/drawing/2014/main" id="{00000000-0008-0000-0400-0000A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5" name="Text Box 619">
          <a:extLst>
            <a:ext uri="{FF2B5EF4-FFF2-40B4-BE49-F238E27FC236}">
              <a16:creationId xmlns:a16="http://schemas.microsoft.com/office/drawing/2014/main" id="{00000000-0008-0000-0400-0000A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6" name="Text Box 620">
          <a:extLst>
            <a:ext uri="{FF2B5EF4-FFF2-40B4-BE49-F238E27FC236}">
              <a16:creationId xmlns:a16="http://schemas.microsoft.com/office/drawing/2014/main" id="{00000000-0008-0000-0400-0000A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7" name="Text Box 621">
          <a:extLst>
            <a:ext uri="{FF2B5EF4-FFF2-40B4-BE49-F238E27FC236}">
              <a16:creationId xmlns:a16="http://schemas.microsoft.com/office/drawing/2014/main" id="{00000000-0008-0000-0400-0000A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8" name="Text Box 622">
          <a:extLst>
            <a:ext uri="{FF2B5EF4-FFF2-40B4-BE49-F238E27FC236}">
              <a16:creationId xmlns:a16="http://schemas.microsoft.com/office/drawing/2014/main" id="{00000000-0008-0000-0400-0000A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29" name="Text Box 623">
          <a:extLst>
            <a:ext uri="{FF2B5EF4-FFF2-40B4-BE49-F238E27FC236}">
              <a16:creationId xmlns:a16="http://schemas.microsoft.com/office/drawing/2014/main" id="{00000000-0008-0000-0400-0000A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0" name="Text Box 624">
          <a:extLst>
            <a:ext uri="{FF2B5EF4-FFF2-40B4-BE49-F238E27FC236}">
              <a16:creationId xmlns:a16="http://schemas.microsoft.com/office/drawing/2014/main" id="{00000000-0008-0000-0400-0000A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1" name="Text Box 625">
          <a:extLst>
            <a:ext uri="{FF2B5EF4-FFF2-40B4-BE49-F238E27FC236}">
              <a16:creationId xmlns:a16="http://schemas.microsoft.com/office/drawing/2014/main" id="{00000000-0008-0000-0400-0000A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2" name="Text Box 626">
          <a:extLst>
            <a:ext uri="{FF2B5EF4-FFF2-40B4-BE49-F238E27FC236}">
              <a16:creationId xmlns:a16="http://schemas.microsoft.com/office/drawing/2014/main" id="{00000000-0008-0000-0400-0000A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3" name="Text Box 627">
          <a:extLst>
            <a:ext uri="{FF2B5EF4-FFF2-40B4-BE49-F238E27FC236}">
              <a16:creationId xmlns:a16="http://schemas.microsoft.com/office/drawing/2014/main" id="{00000000-0008-0000-0400-0000A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4" name="Text Box 628">
          <a:extLst>
            <a:ext uri="{FF2B5EF4-FFF2-40B4-BE49-F238E27FC236}">
              <a16:creationId xmlns:a16="http://schemas.microsoft.com/office/drawing/2014/main" id="{00000000-0008-0000-0400-0000A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5" name="Text Box 629">
          <a:extLst>
            <a:ext uri="{FF2B5EF4-FFF2-40B4-BE49-F238E27FC236}">
              <a16:creationId xmlns:a16="http://schemas.microsoft.com/office/drawing/2014/main" id="{00000000-0008-0000-0400-0000A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6" name="Text Box 630">
          <a:extLst>
            <a:ext uri="{FF2B5EF4-FFF2-40B4-BE49-F238E27FC236}">
              <a16:creationId xmlns:a16="http://schemas.microsoft.com/office/drawing/2014/main" id="{00000000-0008-0000-0400-0000A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7" name="Text Box 631">
          <a:extLst>
            <a:ext uri="{FF2B5EF4-FFF2-40B4-BE49-F238E27FC236}">
              <a16:creationId xmlns:a16="http://schemas.microsoft.com/office/drawing/2014/main" id="{00000000-0008-0000-0400-0000A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8" name="Text Box 632">
          <a:extLst>
            <a:ext uri="{FF2B5EF4-FFF2-40B4-BE49-F238E27FC236}">
              <a16:creationId xmlns:a16="http://schemas.microsoft.com/office/drawing/2014/main" id="{00000000-0008-0000-0400-0000A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39" name="Text Box 633">
          <a:extLst>
            <a:ext uri="{FF2B5EF4-FFF2-40B4-BE49-F238E27FC236}">
              <a16:creationId xmlns:a16="http://schemas.microsoft.com/office/drawing/2014/main" id="{00000000-0008-0000-0400-0000A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0" name="Text Box 634">
          <a:extLst>
            <a:ext uri="{FF2B5EF4-FFF2-40B4-BE49-F238E27FC236}">
              <a16:creationId xmlns:a16="http://schemas.microsoft.com/office/drawing/2014/main" id="{00000000-0008-0000-0400-0000B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1" name="Text Box 635">
          <a:extLst>
            <a:ext uri="{FF2B5EF4-FFF2-40B4-BE49-F238E27FC236}">
              <a16:creationId xmlns:a16="http://schemas.microsoft.com/office/drawing/2014/main" id="{00000000-0008-0000-0400-0000B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2" name="Text Box 636">
          <a:extLst>
            <a:ext uri="{FF2B5EF4-FFF2-40B4-BE49-F238E27FC236}">
              <a16:creationId xmlns:a16="http://schemas.microsoft.com/office/drawing/2014/main" id="{00000000-0008-0000-0400-0000B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3" name="Text Box 637">
          <a:extLst>
            <a:ext uri="{FF2B5EF4-FFF2-40B4-BE49-F238E27FC236}">
              <a16:creationId xmlns:a16="http://schemas.microsoft.com/office/drawing/2014/main" id="{00000000-0008-0000-0400-0000B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4" name="Text Box 638">
          <a:extLst>
            <a:ext uri="{FF2B5EF4-FFF2-40B4-BE49-F238E27FC236}">
              <a16:creationId xmlns:a16="http://schemas.microsoft.com/office/drawing/2014/main" id="{00000000-0008-0000-0400-0000B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5" name="Text Box 639">
          <a:extLst>
            <a:ext uri="{FF2B5EF4-FFF2-40B4-BE49-F238E27FC236}">
              <a16:creationId xmlns:a16="http://schemas.microsoft.com/office/drawing/2014/main" id="{00000000-0008-0000-0400-0000B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6" name="Text Box 640">
          <a:extLst>
            <a:ext uri="{FF2B5EF4-FFF2-40B4-BE49-F238E27FC236}">
              <a16:creationId xmlns:a16="http://schemas.microsoft.com/office/drawing/2014/main" id="{00000000-0008-0000-0400-0000B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7" name="Text Box 641">
          <a:extLst>
            <a:ext uri="{FF2B5EF4-FFF2-40B4-BE49-F238E27FC236}">
              <a16:creationId xmlns:a16="http://schemas.microsoft.com/office/drawing/2014/main" id="{00000000-0008-0000-0400-0000B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8" name="Text Box 642">
          <a:extLst>
            <a:ext uri="{FF2B5EF4-FFF2-40B4-BE49-F238E27FC236}">
              <a16:creationId xmlns:a16="http://schemas.microsoft.com/office/drawing/2014/main" id="{00000000-0008-0000-0400-0000B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49" name="Text Box 643">
          <a:extLst>
            <a:ext uri="{FF2B5EF4-FFF2-40B4-BE49-F238E27FC236}">
              <a16:creationId xmlns:a16="http://schemas.microsoft.com/office/drawing/2014/main" id="{00000000-0008-0000-0400-0000B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0" name="Text Box 644">
          <a:extLst>
            <a:ext uri="{FF2B5EF4-FFF2-40B4-BE49-F238E27FC236}">
              <a16:creationId xmlns:a16="http://schemas.microsoft.com/office/drawing/2014/main" id="{00000000-0008-0000-0400-0000B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1" name="Text Box 645">
          <a:extLst>
            <a:ext uri="{FF2B5EF4-FFF2-40B4-BE49-F238E27FC236}">
              <a16:creationId xmlns:a16="http://schemas.microsoft.com/office/drawing/2014/main" id="{00000000-0008-0000-0400-0000B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2" name="Text Box 646">
          <a:extLst>
            <a:ext uri="{FF2B5EF4-FFF2-40B4-BE49-F238E27FC236}">
              <a16:creationId xmlns:a16="http://schemas.microsoft.com/office/drawing/2014/main" id="{00000000-0008-0000-0400-0000B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3" name="Text Box 647">
          <a:extLst>
            <a:ext uri="{FF2B5EF4-FFF2-40B4-BE49-F238E27FC236}">
              <a16:creationId xmlns:a16="http://schemas.microsoft.com/office/drawing/2014/main" id="{00000000-0008-0000-0400-0000B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4" name="Text Box 648">
          <a:extLst>
            <a:ext uri="{FF2B5EF4-FFF2-40B4-BE49-F238E27FC236}">
              <a16:creationId xmlns:a16="http://schemas.microsoft.com/office/drawing/2014/main" id="{00000000-0008-0000-0400-0000B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5" name="Text Box 649">
          <a:extLst>
            <a:ext uri="{FF2B5EF4-FFF2-40B4-BE49-F238E27FC236}">
              <a16:creationId xmlns:a16="http://schemas.microsoft.com/office/drawing/2014/main" id="{00000000-0008-0000-0400-0000B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6" name="Text Box 650">
          <a:extLst>
            <a:ext uri="{FF2B5EF4-FFF2-40B4-BE49-F238E27FC236}">
              <a16:creationId xmlns:a16="http://schemas.microsoft.com/office/drawing/2014/main" id="{00000000-0008-0000-0400-0000C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7" name="Text Box 651">
          <a:extLst>
            <a:ext uri="{FF2B5EF4-FFF2-40B4-BE49-F238E27FC236}">
              <a16:creationId xmlns:a16="http://schemas.microsoft.com/office/drawing/2014/main" id="{00000000-0008-0000-0400-0000C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8" name="Text Box 652">
          <a:extLst>
            <a:ext uri="{FF2B5EF4-FFF2-40B4-BE49-F238E27FC236}">
              <a16:creationId xmlns:a16="http://schemas.microsoft.com/office/drawing/2014/main" id="{00000000-0008-0000-0400-0000C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59" name="Text Box 653">
          <a:extLst>
            <a:ext uri="{FF2B5EF4-FFF2-40B4-BE49-F238E27FC236}">
              <a16:creationId xmlns:a16="http://schemas.microsoft.com/office/drawing/2014/main" id="{00000000-0008-0000-0400-0000C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0" name="Text Box 654">
          <a:extLst>
            <a:ext uri="{FF2B5EF4-FFF2-40B4-BE49-F238E27FC236}">
              <a16:creationId xmlns:a16="http://schemas.microsoft.com/office/drawing/2014/main" id="{00000000-0008-0000-0400-0000C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1" name="Text Box 655">
          <a:extLst>
            <a:ext uri="{FF2B5EF4-FFF2-40B4-BE49-F238E27FC236}">
              <a16:creationId xmlns:a16="http://schemas.microsoft.com/office/drawing/2014/main" id="{00000000-0008-0000-0400-0000C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2" name="Text Box 656">
          <a:extLst>
            <a:ext uri="{FF2B5EF4-FFF2-40B4-BE49-F238E27FC236}">
              <a16:creationId xmlns:a16="http://schemas.microsoft.com/office/drawing/2014/main" id="{00000000-0008-0000-0400-0000C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3" name="Text Box 657">
          <a:extLst>
            <a:ext uri="{FF2B5EF4-FFF2-40B4-BE49-F238E27FC236}">
              <a16:creationId xmlns:a16="http://schemas.microsoft.com/office/drawing/2014/main" id="{00000000-0008-0000-0400-0000C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4" name="Text Box 658">
          <a:extLst>
            <a:ext uri="{FF2B5EF4-FFF2-40B4-BE49-F238E27FC236}">
              <a16:creationId xmlns:a16="http://schemas.microsoft.com/office/drawing/2014/main" id="{00000000-0008-0000-0400-0000C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5" name="Text Box 659">
          <a:extLst>
            <a:ext uri="{FF2B5EF4-FFF2-40B4-BE49-F238E27FC236}">
              <a16:creationId xmlns:a16="http://schemas.microsoft.com/office/drawing/2014/main" id="{00000000-0008-0000-0400-0000C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6" name="Text Box 660">
          <a:extLst>
            <a:ext uri="{FF2B5EF4-FFF2-40B4-BE49-F238E27FC236}">
              <a16:creationId xmlns:a16="http://schemas.microsoft.com/office/drawing/2014/main" id="{00000000-0008-0000-0400-0000C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7" name="Text Box 661">
          <a:extLst>
            <a:ext uri="{FF2B5EF4-FFF2-40B4-BE49-F238E27FC236}">
              <a16:creationId xmlns:a16="http://schemas.microsoft.com/office/drawing/2014/main" id="{00000000-0008-0000-0400-0000C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8" name="Text Box 662">
          <a:extLst>
            <a:ext uri="{FF2B5EF4-FFF2-40B4-BE49-F238E27FC236}">
              <a16:creationId xmlns:a16="http://schemas.microsoft.com/office/drawing/2014/main" id="{00000000-0008-0000-0400-0000C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69" name="Text Box 663">
          <a:extLst>
            <a:ext uri="{FF2B5EF4-FFF2-40B4-BE49-F238E27FC236}">
              <a16:creationId xmlns:a16="http://schemas.microsoft.com/office/drawing/2014/main" id="{00000000-0008-0000-0400-0000C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0" name="Text Box 664">
          <a:extLst>
            <a:ext uri="{FF2B5EF4-FFF2-40B4-BE49-F238E27FC236}">
              <a16:creationId xmlns:a16="http://schemas.microsoft.com/office/drawing/2014/main" id="{00000000-0008-0000-0400-0000C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1" name="Text Box 665">
          <a:extLst>
            <a:ext uri="{FF2B5EF4-FFF2-40B4-BE49-F238E27FC236}">
              <a16:creationId xmlns:a16="http://schemas.microsoft.com/office/drawing/2014/main" id="{00000000-0008-0000-0400-0000C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2" name="Text Box 666">
          <a:extLst>
            <a:ext uri="{FF2B5EF4-FFF2-40B4-BE49-F238E27FC236}">
              <a16:creationId xmlns:a16="http://schemas.microsoft.com/office/drawing/2014/main" id="{00000000-0008-0000-0400-0000D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3" name="Text Box 667">
          <a:extLst>
            <a:ext uri="{FF2B5EF4-FFF2-40B4-BE49-F238E27FC236}">
              <a16:creationId xmlns:a16="http://schemas.microsoft.com/office/drawing/2014/main" id="{00000000-0008-0000-0400-0000D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4" name="Text Box 668">
          <a:extLst>
            <a:ext uri="{FF2B5EF4-FFF2-40B4-BE49-F238E27FC236}">
              <a16:creationId xmlns:a16="http://schemas.microsoft.com/office/drawing/2014/main" id="{00000000-0008-0000-0400-0000D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5" name="Text Box 669">
          <a:extLst>
            <a:ext uri="{FF2B5EF4-FFF2-40B4-BE49-F238E27FC236}">
              <a16:creationId xmlns:a16="http://schemas.microsoft.com/office/drawing/2014/main" id="{00000000-0008-0000-0400-0000D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6" name="Text Box 670">
          <a:extLst>
            <a:ext uri="{FF2B5EF4-FFF2-40B4-BE49-F238E27FC236}">
              <a16:creationId xmlns:a16="http://schemas.microsoft.com/office/drawing/2014/main" id="{00000000-0008-0000-0400-0000D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7" name="Text Box 671">
          <a:extLst>
            <a:ext uri="{FF2B5EF4-FFF2-40B4-BE49-F238E27FC236}">
              <a16:creationId xmlns:a16="http://schemas.microsoft.com/office/drawing/2014/main" id="{00000000-0008-0000-0400-0000D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8" name="Text Box 672">
          <a:extLst>
            <a:ext uri="{FF2B5EF4-FFF2-40B4-BE49-F238E27FC236}">
              <a16:creationId xmlns:a16="http://schemas.microsoft.com/office/drawing/2014/main" id="{00000000-0008-0000-0400-0000D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79" name="Text Box 673">
          <a:extLst>
            <a:ext uri="{FF2B5EF4-FFF2-40B4-BE49-F238E27FC236}">
              <a16:creationId xmlns:a16="http://schemas.microsoft.com/office/drawing/2014/main" id="{00000000-0008-0000-0400-0000D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0" name="Text Box 674">
          <a:extLst>
            <a:ext uri="{FF2B5EF4-FFF2-40B4-BE49-F238E27FC236}">
              <a16:creationId xmlns:a16="http://schemas.microsoft.com/office/drawing/2014/main" id="{00000000-0008-0000-0400-0000D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1" name="Text Box 675">
          <a:extLst>
            <a:ext uri="{FF2B5EF4-FFF2-40B4-BE49-F238E27FC236}">
              <a16:creationId xmlns:a16="http://schemas.microsoft.com/office/drawing/2014/main" id="{00000000-0008-0000-0400-0000D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2" name="Text Box 676">
          <a:extLst>
            <a:ext uri="{FF2B5EF4-FFF2-40B4-BE49-F238E27FC236}">
              <a16:creationId xmlns:a16="http://schemas.microsoft.com/office/drawing/2014/main" id="{00000000-0008-0000-0400-0000D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3" name="Text Box 677">
          <a:extLst>
            <a:ext uri="{FF2B5EF4-FFF2-40B4-BE49-F238E27FC236}">
              <a16:creationId xmlns:a16="http://schemas.microsoft.com/office/drawing/2014/main" id="{00000000-0008-0000-0400-0000D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4" name="Text Box 678">
          <a:extLst>
            <a:ext uri="{FF2B5EF4-FFF2-40B4-BE49-F238E27FC236}">
              <a16:creationId xmlns:a16="http://schemas.microsoft.com/office/drawing/2014/main" id="{00000000-0008-0000-0400-0000D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5" name="Text Box 679">
          <a:extLst>
            <a:ext uri="{FF2B5EF4-FFF2-40B4-BE49-F238E27FC236}">
              <a16:creationId xmlns:a16="http://schemas.microsoft.com/office/drawing/2014/main" id="{00000000-0008-0000-0400-0000D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6" name="Text Box 680">
          <a:extLst>
            <a:ext uri="{FF2B5EF4-FFF2-40B4-BE49-F238E27FC236}">
              <a16:creationId xmlns:a16="http://schemas.microsoft.com/office/drawing/2014/main" id="{00000000-0008-0000-0400-0000D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7" name="Text Box 681">
          <a:extLst>
            <a:ext uri="{FF2B5EF4-FFF2-40B4-BE49-F238E27FC236}">
              <a16:creationId xmlns:a16="http://schemas.microsoft.com/office/drawing/2014/main" id="{00000000-0008-0000-0400-0000D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8" name="Text Box 682">
          <a:extLst>
            <a:ext uri="{FF2B5EF4-FFF2-40B4-BE49-F238E27FC236}">
              <a16:creationId xmlns:a16="http://schemas.microsoft.com/office/drawing/2014/main" id="{00000000-0008-0000-0400-0000E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89" name="Text Box 683">
          <a:extLst>
            <a:ext uri="{FF2B5EF4-FFF2-40B4-BE49-F238E27FC236}">
              <a16:creationId xmlns:a16="http://schemas.microsoft.com/office/drawing/2014/main" id="{00000000-0008-0000-0400-0000E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0" name="Text Box 684">
          <a:extLst>
            <a:ext uri="{FF2B5EF4-FFF2-40B4-BE49-F238E27FC236}">
              <a16:creationId xmlns:a16="http://schemas.microsoft.com/office/drawing/2014/main" id="{00000000-0008-0000-0400-0000E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1" name="Text Box 685">
          <a:extLst>
            <a:ext uri="{FF2B5EF4-FFF2-40B4-BE49-F238E27FC236}">
              <a16:creationId xmlns:a16="http://schemas.microsoft.com/office/drawing/2014/main" id="{00000000-0008-0000-0400-0000E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2" name="Text Box 686">
          <a:extLst>
            <a:ext uri="{FF2B5EF4-FFF2-40B4-BE49-F238E27FC236}">
              <a16:creationId xmlns:a16="http://schemas.microsoft.com/office/drawing/2014/main" id="{00000000-0008-0000-0400-0000E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3" name="Text Box 687">
          <a:extLst>
            <a:ext uri="{FF2B5EF4-FFF2-40B4-BE49-F238E27FC236}">
              <a16:creationId xmlns:a16="http://schemas.microsoft.com/office/drawing/2014/main" id="{00000000-0008-0000-0400-0000E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4" name="Text Box 688">
          <a:extLst>
            <a:ext uri="{FF2B5EF4-FFF2-40B4-BE49-F238E27FC236}">
              <a16:creationId xmlns:a16="http://schemas.microsoft.com/office/drawing/2014/main" id="{00000000-0008-0000-0400-0000E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5" name="Text Box 689">
          <a:extLst>
            <a:ext uri="{FF2B5EF4-FFF2-40B4-BE49-F238E27FC236}">
              <a16:creationId xmlns:a16="http://schemas.microsoft.com/office/drawing/2014/main" id="{00000000-0008-0000-0400-0000E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6" name="Text Box 690">
          <a:extLst>
            <a:ext uri="{FF2B5EF4-FFF2-40B4-BE49-F238E27FC236}">
              <a16:creationId xmlns:a16="http://schemas.microsoft.com/office/drawing/2014/main" id="{00000000-0008-0000-0400-0000E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7" name="Text Box 691">
          <a:extLst>
            <a:ext uri="{FF2B5EF4-FFF2-40B4-BE49-F238E27FC236}">
              <a16:creationId xmlns:a16="http://schemas.microsoft.com/office/drawing/2014/main" id="{00000000-0008-0000-0400-0000E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8" name="Text Box 692">
          <a:extLst>
            <a:ext uri="{FF2B5EF4-FFF2-40B4-BE49-F238E27FC236}">
              <a16:creationId xmlns:a16="http://schemas.microsoft.com/office/drawing/2014/main" id="{00000000-0008-0000-0400-0000E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499" name="Text Box 693">
          <a:extLst>
            <a:ext uri="{FF2B5EF4-FFF2-40B4-BE49-F238E27FC236}">
              <a16:creationId xmlns:a16="http://schemas.microsoft.com/office/drawing/2014/main" id="{00000000-0008-0000-0400-0000E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0" name="Text Box 694">
          <a:extLst>
            <a:ext uri="{FF2B5EF4-FFF2-40B4-BE49-F238E27FC236}">
              <a16:creationId xmlns:a16="http://schemas.microsoft.com/office/drawing/2014/main" id="{00000000-0008-0000-0400-0000E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1" name="Text Box 695">
          <a:extLst>
            <a:ext uri="{FF2B5EF4-FFF2-40B4-BE49-F238E27FC236}">
              <a16:creationId xmlns:a16="http://schemas.microsoft.com/office/drawing/2014/main" id="{00000000-0008-0000-0400-0000E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2" name="Text Box 696">
          <a:extLst>
            <a:ext uri="{FF2B5EF4-FFF2-40B4-BE49-F238E27FC236}">
              <a16:creationId xmlns:a16="http://schemas.microsoft.com/office/drawing/2014/main" id="{00000000-0008-0000-0400-0000E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3" name="Text Box 697">
          <a:extLst>
            <a:ext uri="{FF2B5EF4-FFF2-40B4-BE49-F238E27FC236}">
              <a16:creationId xmlns:a16="http://schemas.microsoft.com/office/drawing/2014/main" id="{00000000-0008-0000-0400-0000E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4" name="Text Box 698">
          <a:extLst>
            <a:ext uri="{FF2B5EF4-FFF2-40B4-BE49-F238E27FC236}">
              <a16:creationId xmlns:a16="http://schemas.microsoft.com/office/drawing/2014/main" id="{00000000-0008-0000-0400-0000F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5" name="Text Box 699">
          <a:extLst>
            <a:ext uri="{FF2B5EF4-FFF2-40B4-BE49-F238E27FC236}">
              <a16:creationId xmlns:a16="http://schemas.microsoft.com/office/drawing/2014/main" id="{00000000-0008-0000-0400-0000F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6" name="Text Box 700">
          <a:extLst>
            <a:ext uri="{FF2B5EF4-FFF2-40B4-BE49-F238E27FC236}">
              <a16:creationId xmlns:a16="http://schemas.microsoft.com/office/drawing/2014/main" id="{00000000-0008-0000-0400-0000F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7" name="Text Box 701">
          <a:extLst>
            <a:ext uri="{FF2B5EF4-FFF2-40B4-BE49-F238E27FC236}">
              <a16:creationId xmlns:a16="http://schemas.microsoft.com/office/drawing/2014/main" id="{00000000-0008-0000-0400-0000F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8" name="Text Box 702">
          <a:extLst>
            <a:ext uri="{FF2B5EF4-FFF2-40B4-BE49-F238E27FC236}">
              <a16:creationId xmlns:a16="http://schemas.microsoft.com/office/drawing/2014/main" id="{00000000-0008-0000-0400-0000F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09" name="Text Box 703">
          <a:extLst>
            <a:ext uri="{FF2B5EF4-FFF2-40B4-BE49-F238E27FC236}">
              <a16:creationId xmlns:a16="http://schemas.microsoft.com/office/drawing/2014/main" id="{00000000-0008-0000-0400-0000F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0" name="Text Box 704">
          <a:extLst>
            <a:ext uri="{FF2B5EF4-FFF2-40B4-BE49-F238E27FC236}">
              <a16:creationId xmlns:a16="http://schemas.microsoft.com/office/drawing/2014/main" id="{00000000-0008-0000-0400-0000F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1" name="Text Box 705">
          <a:extLst>
            <a:ext uri="{FF2B5EF4-FFF2-40B4-BE49-F238E27FC236}">
              <a16:creationId xmlns:a16="http://schemas.microsoft.com/office/drawing/2014/main" id="{00000000-0008-0000-0400-0000F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2" name="Text Box 706">
          <a:extLst>
            <a:ext uri="{FF2B5EF4-FFF2-40B4-BE49-F238E27FC236}">
              <a16:creationId xmlns:a16="http://schemas.microsoft.com/office/drawing/2014/main" id="{00000000-0008-0000-0400-0000F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3" name="Text Box 707">
          <a:extLst>
            <a:ext uri="{FF2B5EF4-FFF2-40B4-BE49-F238E27FC236}">
              <a16:creationId xmlns:a16="http://schemas.microsoft.com/office/drawing/2014/main" id="{00000000-0008-0000-0400-0000F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4" name="Text Box 708">
          <a:extLst>
            <a:ext uri="{FF2B5EF4-FFF2-40B4-BE49-F238E27FC236}">
              <a16:creationId xmlns:a16="http://schemas.microsoft.com/office/drawing/2014/main" id="{00000000-0008-0000-0400-0000F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5" name="Text Box 709">
          <a:extLst>
            <a:ext uri="{FF2B5EF4-FFF2-40B4-BE49-F238E27FC236}">
              <a16:creationId xmlns:a16="http://schemas.microsoft.com/office/drawing/2014/main" id="{00000000-0008-0000-0400-0000F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6" name="Text Box 710">
          <a:extLst>
            <a:ext uri="{FF2B5EF4-FFF2-40B4-BE49-F238E27FC236}">
              <a16:creationId xmlns:a16="http://schemas.microsoft.com/office/drawing/2014/main" id="{00000000-0008-0000-0400-0000F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7" name="Text Box 711">
          <a:extLst>
            <a:ext uri="{FF2B5EF4-FFF2-40B4-BE49-F238E27FC236}">
              <a16:creationId xmlns:a16="http://schemas.microsoft.com/office/drawing/2014/main" id="{00000000-0008-0000-0400-0000F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8" name="Text Box 712">
          <a:extLst>
            <a:ext uri="{FF2B5EF4-FFF2-40B4-BE49-F238E27FC236}">
              <a16:creationId xmlns:a16="http://schemas.microsoft.com/office/drawing/2014/main" id="{00000000-0008-0000-0400-0000F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59519" name="Text Box 713">
          <a:extLst>
            <a:ext uri="{FF2B5EF4-FFF2-40B4-BE49-F238E27FC236}">
              <a16:creationId xmlns:a16="http://schemas.microsoft.com/office/drawing/2014/main" id="{00000000-0008-0000-0400-0000F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0" name="Text Box 714">
          <a:extLst>
            <a:ext uri="{FF2B5EF4-FFF2-40B4-BE49-F238E27FC236}">
              <a16:creationId xmlns:a16="http://schemas.microsoft.com/office/drawing/2014/main" id="{00000000-0008-0000-0400-000000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1" name="Text Box 715">
          <a:extLst>
            <a:ext uri="{FF2B5EF4-FFF2-40B4-BE49-F238E27FC236}">
              <a16:creationId xmlns:a16="http://schemas.microsoft.com/office/drawing/2014/main" id="{00000000-0008-0000-0400-000001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2" name="Text Box 716">
          <a:extLst>
            <a:ext uri="{FF2B5EF4-FFF2-40B4-BE49-F238E27FC236}">
              <a16:creationId xmlns:a16="http://schemas.microsoft.com/office/drawing/2014/main" id="{00000000-0008-0000-0400-000002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3" name="Text Box 717">
          <a:extLst>
            <a:ext uri="{FF2B5EF4-FFF2-40B4-BE49-F238E27FC236}">
              <a16:creationId xmlns:a16="http://schemas.microsoft.com/office/drawing/2014/main" id="{00000000-0008-0000-0400-000003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4" name="Text Box 718">
          <a:extLst>
            <a:ext uri="{FF2B5EF4-FFF2-40B4-BE49-F238E27FC236}">
              <a16:creationId xmlns:a16="http://schemas.microsoft.com/office/drawing/2014/main" id="{00000000-0008-0000-0400-000004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5" name="Text Box 719">
          <a:extLst>
            <a:ext uri="{FF2B5EF4-FFF2-40B4-BE49-F238E27FC236}">
              <a16:creationId xmlns:a16="http://schemas.microsoft.com/office/drawing/2014/main" id="{00000000-0008-0000-0400-000005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6" name="Text Box 720">
          <a:extLst>
            <a:ext uri="{FF2B5EF4-FFF2-40B4-BE49-F238E27FC236}">
              <a16:creationId xmlns:a16="http://schemas.microsoft.com/office/drawing/2014/main" id="{00000000-0008-0000-0400-000006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7" name="Text Box 721">
          <a:extLst>
            <a:ext uri="{FF2B5EF4-FFF2-40B4-BE49-F238E27FC236}">
              <a16:creationId xmlns:a16="http://schemas.microsoft.com/office/drawing/2014/main" id="{00000000-0008-0000-0400-00000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8" name="Text Box 722">
          <a:extLst>
            <a:ext uri="{FF2B5EF4-FFF2-40B4-BE49-F238E27FC236}">
              <a16:creationId xmlns:a16="http://schemas.microsoft.com/office/drawing/2014/main" id="{00000000-0008-0000-0400-00000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49" name="Text Box 723">
          <a:extLst>
            <a:ext uri="{FF2B5EF4-FFF2-40B4-BE49-F238E27FC236}">
              <a16:creationId xmlns:a16="http://schemas.microsoft.com/office/drawing/2014/main" id="{00000000-0008-0000-0400-00000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0" name="Text Box 724">
          <a:extLst>
            <a:ext uri="{FF2B5EF4-FFF2-40B4-BE49-F238E27FC236}">
              <a16:creationId xmlns:a16="http://schemas.microsoft.com/office/drawing/2014/main" id="{00000000-0008-0000-0400-00000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1" name="Text Box 725">
          <a:extLst>
            <a:ext uri="{FF2B5EF4-FFF2-40B4-BE49-F238E27FC236}">
              <a16:creationId xmlns:a16="http://schemas.microsoft.com/office/drawing/2014/main" id="{00000000-0008-0000-0400-00000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2" name="Text Box 726">
          <a:extLst>
            <a:ext uri="{FF2B5EF4-FFF2-40B4-BE49-F238E27FC236}">
              <a16:creationId xmlns:a16="http://schemas.microsoft.com/office/drawing/2014/main" id="{00000000-0008-0000-0400-00000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3" name="Text Box 727">
          <a:extLst>
            <a:ext uri="{FF2B5EF4-FFF2-40B4-BE49-F238E27FC236}">
              <a16:creationId xmlns:a16="http://schemas.microsoft.com/office/drawing/2014/main" id="{00000000-0008-0000-0400-00000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4" name="Text Box 728">
          <a:extLst>
            <a:ext uri="{FF2B5EF4-FFF2-40B4-BE49-F238E27FC236}">
              <a16:creationId xmlns:a16="http://schemas.microsoft.com/office/drawing/2014/main" id="{00000000-0008-0000-0400-00000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5" name="Text Box 729">
          <a:extLst>
            <a:ext uri="{FF2B5EF4-FFF2-40B4-BE49-F238E27FC236}">
              <a16:creationId xmlns:a16="http://schemas.microsoft.com/office/drawing/2014/main" id="{00000000-0008-0000-0400-00000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6" name="Text Box 730">
          <a:extLst>
            <a:ext uri="{FF2B5EF4-FFF2-40B4-BE49-F238E27FC236}">
              <a16:creationId xmlns:a16="http://schemas.microsoft.com/office/drawing/2014/main" id="{00000000-0008-0000-0400-00001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7" name="Text Box 731">
          <a:extLst>
            <a:ext uri="{FF2B5EF4-FFF2-40B4-BE49-F238E27FC236}">
              <a16:creationId xmlns:a16="http://schemas.microsoft.com/office/drawing/2014/main" id="{00000000-0008-0000-0400-00001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8" name="Text Box 732">
          <a:extLst>
            <a:ext uri="{FF2B5EF4-FFF2-40B4-BE49-F238E27FC236}">
              <a16:creationId xmlns:a16="http://schemas.microsoft.com/office/drawing/2014/main" id="{00000000-0008-0000-0400-00001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59" name="Text Box 733">
          <a:extLst>
            <a:ext uri="{FF2B5EF4-FFF2-40B4-BE49-F238E27FC236}">
              <a16:creationId xmlns:a16="http://schemas.microsoft.com/office/drawing/2014/main" id="{00000000-0008-0000-0400-00001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0" name="Text Box 734">
          <a:extLst>
            <a:ext uri="{FF2B5EF4-FFF2-40B4-BE49-F238E27FC236}">
              <a16:creationId xmlns:a16="http://schemas.microsoft.com/office/drawing/2014/main" id="{00000000-0008-0000-0400-00001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1" name="Text Box 735">
          <a:extLst>
            <a:ext uri="{FF2B5EF4-FFF2-40B4-BE49-F238E27FC236}">
              <a16:creationId xmlns:a16="http://schemas.microsoft.com/office/drawing/2014/main" id="{00000000-0008-0000-0400-00001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2" name="Text Box 736">
          <a:extLst>
            <a:ext uri="{FF2B5EF4-FFF2-40B4-BE49-F238E27FC236}">
              <a16:creationId xmlns:a16="http://schemas.microsoft.com/office/drawing/2014/main" id="{00000000-0008-0000-0400-00001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3" name="Text Box 737">
          <a:extLst>
            <a:ext uri="{FF2B5EF4-FFF2-40B4-BE49-F238E27FC236}">
              <a16:creationId xmlns:a16="http://schemas.microsoft.com/office/drawing/2014/main" id="{00000000-0008-0000-0400-00001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4" name="Text Box 738">
          <a:extLst>
            <a:ext uri="{FF2B5EF4-FFF2-40B4-BE49-F238E27FC236}">
              <a16:creationId xmlns:a16="http://schemas.microsoft.com/office/drawing/2014/main" id="{00000000-0008-0000-0400-00001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5" name="Text Box 739">
          <a:extLst>
            <a:ext uri="{FF2B5EF4-FFF2-40B4-BE49-F238E27FC236}">
              <a16:creationId xmlns:a16="http://schemas.microsoft.com/office/drawing/2014/main" id="{00000000-0008-0000-0400-00001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6" name="Text Box 740">
          <a:extLst>
            <a:ext uri="{FF2B5EF4-FFF2-40B4-BE49-F238E27FC236}">
              <a16:creationId xmlns:a16="http://schemas.microsoft.com/office/drawing/2014/main" id="{00000000-0008-0000-0400-00001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7" name="Text Box 741">
          <a:extLst>
            <a:ext uri="{FF2B5EF4-FFF2-40B4-BE49-F238E27FC236}">
              <a16:creationId xmlns:a16="http://schemas.microsoft.com/office/drawing/2014/main" id="{00000000-0008-0000-0400-00001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8" name="Text Box 742">
          <a:extLst>
            <a:ext uri="{FF2B5EF4-FFF2-40B4-BE49-F238E27FC236}">
              <a16:creationId xmlns:a16="http://schemas.microsoft.com/office/drawing/2014/main" id="{00000000-0008-0000-0400-00001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69" name="Text Box 743">
          <a:extLst>
            <a:ext uri="{FF2B5EF4-FFF2-40B4-BE49-F238E27FC236}">
              <a16:creationId xmlns:a16="http://schemas.microsoft.com/office/drawing/2014/main" id="{00000000-0008-0000-0400-00001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0" name="Text Box 744">
          <a:extLst>
            <a:ext uri="{FF2B5EF4-FFF2-40B4-BE49-F238E27FC236}">
              <a16:creationId xmlns:a16="http://schemas.microsoft.com/office/drawing/2014/main" id="{00000000-0008-0000-0400-00001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1" name="Text Box 745">
          <a:extLst>
            <a:ext uri="{FF2B5EF4-FFF2-40B4-BE49-F238E27FC236}">
              <a16:creationId xmlns:a16="http://schemas.microsoft.com/office/drawing/2014/main" id="{00000000-0008-0000-0400-00001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2" name="Text Box 746">
          <a:extLst>
            <a:ext uri="{FF2B5EF4-FFF2-40B4-BE49-F238E27FC236}">
              <a16:creationId xmlns:a16="http://schemas.microsoft.com/office/drawing/2014/main" id="{00000000-0008-0000-0400-00002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3" name="Text Box 747">
          <a:extLst>
            <a:ext uri="{FF2B5EF4-FFF2-40B4-BE49-F238E27FC236}">
              <a16:creationId xmlns:a16="http://schemas.microsoft.com/office/drawing/2014/main" id="{00000000-0008-0000-0400-00002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4" name="Text Box 748">
          <a:extLst>
            <a:ext uri="{FF2B5EF4-FFF2-40B4-BE49-F238E27FC236}">
              <a16:creationId xmlns:a16="http://schemas.microsoft.com/office/drawing/2014/main" id="{00000000-0008-0000-0400-00002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5" name="Text Box 749">
          <a:extLst>
            <a:ext uri="{FF2B5EF4-FFF2-40B4-BE49-F238E27FC236}">
              <a16:creationId xmlns:a16="http://schemas.microsoft.com/office/drawing/2014/main" id="{00000000-0008-0000-0400-00002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6" name="Text Box 750">
          <a:extLst>
            <a:ext uri="{FF2B5EF4-FFF2-40B4-BE49-F238E27FC236}">
              <a16:creationId xmlns:a16="http://schemas.microsoft.com/office/drawing/2014/main" id="{00000000-0008-0000-0400-00002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7" name="Text Box 751">
          <a:extLst>
            <a:ext uri="{FF2B5EF4-FFF2-40B4-BE49-F238E27FC236}">
              <a16:creationId xmlns:a16="http://schemas.microsoft.com/office/drawing/2014/main" id="{00000000-0008-0000-0400-00002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8" name="Text Box 752">
          <a:extLst>
            <a:ext uri="{FF2B5EF4-FFF2-40B4-BE49-F238E27FC236}">
              <a16:creationId xmlns:a16="http://schemas.microsoft.com/office/drawing/2014/main" id="{00000000-0008-0000-0400-00002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79" name="Text Box 347">
          <a:extLst>
            <a:ext uri="{FF2B5EF4-FFF2-40B4-BE49-F238E27FC236}">
              <a16:creationId xmlns:a16="http://schemas.microsoft.com/office/drawing/2014/main" id="{00000000-0008-0000-0400-00002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0" name="Text Box 348">
          <a:extLst>
            <a:ext uri="{FF2B5EF4-FFF2-40B4-BE49-F238E27FC236}">
              <a16:creationId xmlns:a16="http://schemas.microsoft.com/office/drawing/2014/main" id="{00000000-0008-0000-0400-00002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1" name="Text Box 349">
          <a:extLst>
            <a:ext uri="{FF2B5EF4-FFF2-40B4-BE49-F238E27FC236}">
              <a16:creationId xmlns:a16="http://schemas.microsoft.com/office/drawing/2014/main" id="{00000000-0008-0000-0400-00002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2" name="Text Box 350">
          <a:extLst>
            <a:ext uri="{FF2B5EF4-FFF2-40B4-BE49-F238E27FC236}">
              <a16:creationId xmlns:a16="http://schemas.microsoft.com/office/drawing/2014/main" id="{00000000-0008-0000-0400-00002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3" name="Text Box 351">
          <a:extLst>
            <a:ext uri="{FF2B5EF4-FFF2-40B4-BE49-F238E27FC236}">
              <a16:creationId xmlns:a16="http://schemas.microsoft.com/office/drawing/2014/main" id="{00000000-0008-0000-0400-00002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4" name="Text Box 352">
          <a:extLst>
            <a:ext uri="{FF2B5EF4-FFF2-40B4-BE49-F238E27FC236}">
              <a16:creationId xmlns:a16="http://schemas.microsoft.com/office/drawing/2014/main" id="{00000000-0008-0000-0400-00002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5" name="Text Box 353">
          <a:extLst>
            <a:ext uri="{FF2B5EF4-FFF2-40B4-BE49-F238E27FC236}">
              <a16:creationId xmlns:a16="http://schemas.microsoft.com/office/drawing/2014/main" id="{00000000-0008-0000-0400-00002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6" name="Text Box 354">
          <a:extLst>
            <a:ext uri="{FF2B5EF4-FFF2-40B4-BE49-F238E27FC236}">
              <a16:creationId xmlns:a16="http://schemas.microsoft.com/office/drawing/2014/main" id="{00000000-0008-0000-0400-00002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7" name="Text Box 355">
          <a:extLst>
            <a:ext uri="{FF2B5EF4-FFF2-40B4-BE49-F238E27FC236}">
              <a16:creationId xmlns:a16="http://schemas.microsoft.com/office/drawing/2014/main" id="{00000000-0008-0000-0400-00002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8" name="Text Box 356">
          <a:extLst>
            <a:ext uri="{FF2B5EF4-FFF2-40B4-BE49-F238E27FC236}">
              <a16:creationId xmlns:a16="http://schemas.microsoft.com/office/drawing/2014/main" id="{00000000-0008-0000-0400-00003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89" name="Text Box 357">
          <a:extLst>
            <a:ext uri="{FF2B5EF4-FFF2-40B4-BE49-F238E27FC236}">
              <a16:creationId xmlns:a16="http://schemas.microsoft.com/office/drawing/2014/main" id="{00000000-0008-0000-0400-00003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0" name="Text Box 358">
          <a:extLst>
            <a:ext uri="{FF2B5EF4-FFF2-40B4-BE49-F238E27FC236}">
              <a16:creationId xmlns:a16="http://schemas.microsoft.com/office/drawing/2014/main" id="{00000000-0008-0000-0400-00003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1" name="Text Box 359">
          <a:extLst>
            <a:ext uri="{FF2B5EF4-FFF2-40B4-BE49-F238E27FC236}">
              <a16:creationId xmlns:a16="http://schemas.microsoft.com/office/drawing/2014/main" id="{00000000-0008-0000-0400-00003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2" name="Text Box 360">
          <a:extLst>
            <a:ext uri="{FF2B5EF4-FFF2-40B4-BE49-F238E27FC236}">
              <a16:creationId xmlns:a16="http://schemas.microsoft.com/office/drawing/2014/main" id="{00000000-0008-0000-0400-00003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3" name="Text Box 361">
          <a:extLst>
            <a:ext uri="{FF2B5EF4-FFF2-40B4-BE49-F238E27FC236}">
              <a16:creationId xmlns:a16="http://schemas.microsoft.com/office/drawing/2014/main" id="{00000000-0008-0000-0400-00003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4" name="Text Box 362">
          <a:extLst>
            <a:ext uri="{FF2B5EF4-FFF2-40B4-BE49-F238E27FC236}">
              <a16:creationId xmlns:a16="http://schemas.microsoft.com/office/drawing/2014/main" id="{00000000-0008-0000-0400-00003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5" name="Text Box 363">
          <a:extLst>
            <a:ext uri="{FF2B5EF4-FFF2-40B4-BE49-F238E27FC236}">
              <a16:creationId xmlns:a16="http://schemas.microsoft.com/office/drawing/2014/main" id="{00000000-0008-0000-0400-00003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6" name="Text Box 364">
          <a:extLst>
            <a:ext uri="{FF2B5EF4-FFF2-40B4-BE49-F238E27FC236}">
              <a16:creationId xmlns:a16="http://schemas.microsoft.com/office/drawing/2014/main" id="{00000000-0008-0000-0400-00003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7" name="Text Box 365">
          <a:extLst>
            <a:ext uri="{FF2B5EF4-FFF2-40B4-BE49-F238E27FC236}">
              <a16:creationId xmlns:a16="http://schemas.microsoft.com/office/drawing/2014/main" id="{00000000-0008-0000-0400-00003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8" name="Text Box 366">
          <a:extLst>
            <a:ext uri="{FF2B5EF4-FFF2-40B4-BE49-F238E27FC236}">
              <a16:creationId xmlns:a16="http://schemas.microsoft.com/office/drawing/2014/main" id="{00000000-0008-0000-0400-00003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699" name="Text Box 367">
          <a:extLst>
            <a:ext uri="{FF2B5EF4-FFF2-40B4-BE49-F238E27FC236}">
              <a16:creationId xmlns:a16="http://schemas.microsoft.com/office/drawing/2014/main" id="{00000000-0008-0000-0400-00003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0" name="Text Box 368">
          <a:extLst>
            <a:ext uri="{FF2B5EF4-FFF2-40B4-BE49-F238E27FC236}">
              <a16:creationId xmlns:a16="http://schemas.microsoft.com/office/drawing/2014/main" id="{00000000-0008-0000-0400-00003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1" name="Text Box 369">
          <a:extLst>
            <a:ext uri="{FF2B5EF4-FFF2-40B4-BE49-F238E27FC236}">
              <a16:creationId xmlns:a16="http://schemas.microsoft.com/office/drawing/2014/main" id="{00000000-0008-0000-0400-00003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2" name="Text Box 370">
          <a:extLst>
            <a:ext uri="{FF2B5EF4-FFF2-40B4-BE49-F238E27FC236}">
              <a16:creationId xmlns:a16="http://schemas.microsoft.com/office/drawing/2014/main" id="{00000000-0008-0000-0400-00003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3" name="Text Box 371">
          <a:extLst>
            <a:ext uri="{FF2B5EF4-FFF2-40B4-BE49-F238E27FC236}">
              <a16:creationId xmlns:a16="http://schemas.microsoft.com/office/drawing/2014/main" id="{00000000-0008-0000-0400-00003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4" name="Text Box 372">
          <a:extLst>
            <a:ext uri="{FF2B5EF4-FFF2-40B4-BE49-F238E27FC236}">
              <a16:creationId xmlns:a16="http://schemas.microsoft.com/office/drawing/2014/main" id="{00000000-0008-0000-0400-00004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5" name="Text Box 373">
          <a:extLst>
            <a:ext uri="{FF2B5EF4-FFF2-40B4-BE49-F238E27FC236}">
              <a16:creationId xmlns:a16="http://schemas.microsoft.com/office/drawing/2014/main" id="{00000000-0008-0000-0400-00004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6" name="Text Box 374">
          <a:extLst>
            <a:ext uri="{FF2B5EF4-FFF2-40B4-BE49-F238E27FC236}">
              <a16:creationId xmlns:a16="http://schemas.microsoft.com/office/drawing/2014/main" id="{00000000-0008-0000-0400-00004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7" name="Text Box 375">
          <a:extLst>
            <a:ext uri="{FF2B5EF4-FFF2-40B4-BE49-F238E27FC236}">
              <a16:creationId xmlns:a16="http://schemas.microsoft.com/office/drawing/2014/main" id="{00000000-0008-0000-0400-00004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8" name="Text Box 376">
          <a:extLst>
            <a:ext uri="{FF2B5EF4-FFF2-40B4-BE49-F238E27FC236}">
              <a16:creationId xmlns:a16="http://schemas.microsoft.com/office/drawing/2014/main" id="{00000000-0008-0000-0400-00004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09" name="Text Box 377">
          <a:extLst>
            <a:ext uri="{FF2B5EF4-FFF2-40B4-BE49-F238E27FC236}">
              <a16:creationId xmlns:a16="http://schemas.microsoft.com/office/drawing/2014/main" id="{00000000-0008-0000-0400-00004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0" name="Text Box 378">
          <a:extLst>
            <a:ext uri="{FF2B5EF4-FFF2-40B4-BE49-F238E27FC236}">
              <a16:creationId xmlns:a16="http://schemas.microsoft.com/office/drawing/2014/main" id="{00000000-0008-0000-0400-00004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1" name="Text Box 379">
          <a:extLst>
            <a:ext uri="{FF2B5EF4-FFF2-40B4-BE49-F238E27FC236}">
              <a16:creationId xmlns:a16="http://schemas.microsoft.com/office/drawing/2014/main" id="{00000000-0008-0000-0400-00004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2" name="Text Box 380">
          <a:extLst>
            <a:ext uri="{FF2B5EF4-FFF2-40B4-BE49-F238E27FC236}">
              <a16:creationId xmlns:a16="http://schemas.microsoft.com/office/drawing/2014/main" id="{00000000-0008-0000-0400-00004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3" name="Text Box 381">
          <a:extLst>
            <a:ext uri="{FF2B5EF4-FFF2-40B4-BE49-F238E27FC236}">
              <a16:creationId xmlns:a16="http://schemas.microsoft.com/office/drawing/2014/main" id="{00000000-0008-0000-0400-00004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4" name="Text Box 382">
          <a:extLst>
            <a:ext uri="{FF2B5EF4-FFF2-40B4-BE49-F238E27FC236}">
              <a16:creationId xmlns:a16="http://schemas.microsoft.com/office/drawing/2014/main" id="{00000000-0008-0000-0400-00004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5" name="Text Box 383">
          <a:extLst>
            <a:ext uri="{FF2B5EF4-FFF2-40B4-BE49-F238E27FC236}">
              <a16:creationId xmlns:a16="http://schemas.microsoft.com/office/drawing/2014/main" id="{00000000-0008-0000-0400-00004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6" name="Text Box 384">
          <a:extLst>
            <a:ext uri="{FF2B5EF4-FFF2-40B4-BE49-F238E27FC236}">
              <a16:creationId xmlns:a16="http://schemas.microsoft.com/office/drawing/2014/main" id="{00000000-0008-0000-0400-00004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7" name="Text Box 385">
          <a:extLst>
            <a:ext uri="{FF2B5EF4-FFF2-40B4-BE49-F238E27FC236}">
              <a16:creationId xmlns:a16="http://schemas.microsoft.com/office/drawing/2014/main" id="{00000000-0008-0000-0400-00004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8" name="Text Box 386">
          <a:extLst>
            <a:ext uri="{FF2B5EF4-FFF2-40B4-BE49-F238E27FC236}">
              <a16:creationId xmlns:a16="http://schemas.microsoft.com/office/drawing/2014/main" id="{00000000-0008-0000-0400-00004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19" name="Text Box 387">
          <a:extLst>
            <a:ext uri="{FF2B5EF4-FFF2-40B4-BE49-F238E27FC236}">
              <a16:creationId xmlns:a16="http://schemas.microsoft.com/office/drawing/2014/main" id="{00000000-0008-0000-0400-00004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0" name="Text Box 388">
          <a:extLst>
            <a:ext uri="{FF2B5EF4-FFF2-40B4-BE49-F238E27FC236}">
              <a16:creationId xmlns:a16="http://schemas.microsoft.com/office/drawing/2014/main" id="{00000000-0008-0000-0400-00005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1" name="Text Box 389">
          <a:extLst>
            <a:ext uri="{FF2B5EF4-FFF2-40B4-BE49-F238E27FC236}">
              <a16:creationId xmlns:a16="http://schemas.microsoft.com/office/drawing/2014/main" id="{00000000-0008-0000-0400-00005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2" name="Text Box 390">
          <a:extLst>
            <a:ext uri="{FF2B5EF4-FFF2-40B4-BE49-F238E27FC236}">
              <a16:creationId xmlns:a16="http://schemas.microsoft.com/office/drawing/2014/main" id="{00000000-0008-0000-0400-00005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3" name="Text Box 391">
          <a:extLst>
            <a:ext uri="{FF2B5EF4-FFF2-40B4-BE49-F238E27FC236}">
              <a16:creationId xmlns:a16="http://schemas.microsoft.com/office/drawing/2014/main" id="{00000000-0008-0000-0400-00005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4" name="Text Box 392">
          <a:extLst>
            <a:ext uri="{FF2B5EF4-FFF2-40B4-BE49-F238E27FC236}">
              <a16:creationId xmlns:a16="http://schemas.microsoft.com/office/drawing/2014/main" id="{00000000-0008-0000-0400-00005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5" name="Text Box 393">
          <a:extLst>
            <a:ext uri="{FF2B5EF4-FFF2-40B4-BE49-F238E27FC236}">
              <a16:creationId xmlns:a16="http://schemas.microsoft.com/office/drawing/2014/main" id="{00000000-0008-0000-0400-00005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6" name="Text Box 394">
          <a:extLst>
            <a:ext uri="{FF2B5EF4-FFF2-40B4-BE49-F238E27FC236}">
              <a16:creationId xmlns:a16="http://schemas.microsoft.com/office/drawing/2014/main" id="{00000000-0008-0000-0400-00005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7" name="Text Box 587">
          <a:extLst>
            <a:ext uri="{FF2B5EF4-FFF2-40B4-BE49-F238E27FC236}">
              <a16:creationId xmlns:a16="http://schemas.microsoft.com/office/drawing/2014/main" id="{00000000-0008-0000-0400-00005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8" name="Text Box 588">
          <a:extLst>
            <a:ext uri="{FF2B5EF4-FFF2-40B4-BE49-F238E27FC236}">
              <a16:creationId xmlns:a16="http://schemas.microsoft.com/office/drawing/2014/main" id="{00000000-0008-0000-0400-00005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29" name="Text Box 589">
          <a:extLst>
            <a:ext uri="{FF2B5EF4-FFF2-40B4-BE49-F238E27FC236}">
              <a16:creationId xmlns:a16="http://schemas.microsoft.com/office/drawing/2014/main" id="{00000000-0008-0000-0400-00005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0" name="Text Box 590">
          <a:extLst>
            <a:ext uri="{FF2B5EF4-FFF2-40B4-BE49-F238E27FC236}">
              <a16:creationId xmlns:a16="http://schemas.microsoft.com/office/drawing/2014/main" id="{00000000-0008-0000-0400-00005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1" name="Text Box 591">
          <a:extLst>
            <a:ext uri="{FF2B5EF4-FFF2-40B4-BE49-F238E27FC236}">
              <a16:creationId xmlns:a16="http://schemas.microsoft.com/office/drawing/2014/main" id="{00000000-0008-0000-0400-00005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2" name="Text Box 592">
          <a:extLst>
            <a:ext uri="{FF2B5EF4-FFF2-40B4-BE49-F238E27FC236}">
              <a16:creationId xmlns:a16="http://schemas.microsoft.com/office/drawing/2014/main" id="{00000000-0008-0000-0400-00005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3" name="Text Box 593">
          <a:extLst>
            <a:ext uri="{FF2B5EF4-FFF2-40B4-BE49-F238E27FC236}">
              <a16:creationId xmlns:a16="http://schemas.microsoft.com/office/drawing/2014/main" id="{00000000-0008-0000-0400-00005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4" name="Text Box 594">
          <a:extLst>
            <a:ext uri="{FF2B5EF4-FFF2-40B4-BE49-F238E27FC236}">
              <a16:creationId xmlns:a16="http://schemas.microsoft.com/office/drawing/2014/main" id="{00000000-0008-0000-0400-00005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5" name="Text Box 595">
          <a:extLst>
            <a:ext uri="{FF2B5EF4-FFF2-40B4-BE49-F238E27FC236}">
              <a16:creationId xmlns:a16="http://schemas.microsoft.com/office/drawing/2014/main" id="{00000000-0008-0000-0400-00005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6" name="Text Box 596">
          <a:extLst>
            <a:ext uri="{FF2B5EF4-FFF2-40B4-BE49-F238E27FC236}">
              <a16:creationId xmlns:a16="http://schemas.microsoft.com/office/drawing/2014/main" id="{00000000-0008-0000-0400-00006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7" name="Text Box 597">
          <a:extLst>
            <a:ext uri="{FF2B5EF4-FFF2-40B4-BE49-F238E27FC236}">
              <a16:creationId xmlns:a16="http://schemas.microsoft.com/office/drawing/2014/main" id="{00000000-0008-0000-0400-00006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8" name="Text Box 598">
          <a:extLst>
            <a:ext uri="{FF2B5EF4-FFF2-40B4-BE49-F238E27FC236}">
              <a16:creationId xmlns:a16="http://schemas.microsoft.com/office/drawing/2014/main" id="{00000000-0008-0000-0400-00006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39" name="Text Box 599">
          <a:extLst>
            <a:ext uri="{FF2B5EF4-FFF2-40B4-BE49-F238E27FC236}">
              <a16:creationId xmlns:a16="http://schemas.microsoft.com/office/drawing/2014/main" id="{00000000-0008-0000-0400-00006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0" name="Text Box 600">
          <a:extLst>
            <a:ext uri="{FF2B5EF4-FFF2-40B4-BE49-F238E27FC236}">
              <a16:creationId xmlns:a16="http://schemas.microsoft.com/office/drawing/2014/main" id="{00000000-0008-0000-0400-00006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1" name="Text Box 601">
          <a:extLst>
            <a:ext uri="{FF2B5EF4-FFF2-40B4-BE49-F238E27FC236}">
              <a16:creationId xmlns:a16="http://schemas.microsoft.com/office/drawing/2014/main" id="{00000000-0008-0000-0400-00006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2" name="Text Box 602">
          <a:extLst>
            <a:ext uri="{FF2B5EF4-FFF2-40B4-BE49-F238E27FC236}">
              <a16:creationId xmlns:a16="http://schemas.microsoft.com/office/drawing/2014/main" id="{00000000-0008-0000-0400-00006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3" name="Text Box 603">
          <a:extLst>
            <a:ext uri="{FF2B5EF4-FFF2-40B4-BE49-F238E27FC236}">
              <a16:creationId xmlns:a16="http://schemas.microsoft.com/office/drawing/2014/main" id="{00000000-0008-0000-0400-00006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4" name="Text Box 604">
          <a:extLst>
            <a:ext uri="{FF2B5EF4-FFF2-40B4-BE49-F238E27FC236}">
              <a16:creationId xmlns:a16="http://schemas.microsoft.com/office/drawing/2014/main" id="{00000000-0008-0000-0400-00006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5" name="Text Box 605">
          <a:extLst>
            <a:ext uri="{FF2B5EF4-FFF2-40B4-BE49-F238E27FC236}">
              <a16:creationId xmlns:a16="http://schemas.microsoft.com/office/drawing/2014/main" id="{00000000-0008-0000-0400-00006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6" name="Text Box 606">
          <a:extLst>
            <a:ext uri="{FF2B5EF4-FFF2-40B4-BE49-F238E27FC236}">
              <a16:creationId xmlns:a16="http://schemas.microsoft.com/office/drawing/2014/main" id="{00000000-0008-0000-0400-00006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7" name="Text Box 607">
          <a:extLst>
            <a:ext uri="{FF2B5EF4-FFF2-40B4-BE49-F238E27FC236}">
              <a16:creationId xmlns:a16="http://schemas.microsoft.com/office/drawing/2014/main" id="{00000000-0008-0000-0400-00006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8" name="Text Box 608">
          <a:extLst>
            <a:ext uri="{FF2B5EF4-FFF2-40B4-BE49-F238E27FC236}">
              <a16:creationId xmlns:a16="http://schemas.microsoft.com/office/drawing/2014/main" id="{00000000-0008-0000-0400-00006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49" name="Text Box 609">
          <a:extLst>
            <a:ext uri="{FF2B5EF4-FFF2-40B4-BE49-F238E27FC236}">
              <a16:creationId xmlns:a16="http://schemas.microsoft.com/office/drawing/2014/main" id="{00000000-0008-0000-0400-00006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0" name="Text Box 610">
          <a:extLst>
            <a:ext uri="{FF2B5EF4-FFF2-40B4-BE49-F238E27FC236}">
              <a16:creationId xmlns:a16="http://schemas.microsoft.com/office/drawing/2014/main" id="{00000000-0008-0000-0400-00006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1" name="Text Box 611">
          <a:extLst>
            <a:ext uri="{FF2B5EF4-FFF2-40B4-BE49-F238E27FC236}">
              <a16:creationId xmlns:a16="http://schemas.microsoft.com/office/drawing/2014/main" id="{00000000-0008-0000-0400-00006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2" name="Text Box 612">
          <a:extLst>
            <a:ext uri="{FF2B5EF4-FFF2-40B4-BE49-F238E27FC236}">
              <a16:creationId xmlns:a16="http://schemas.microsoft.com/office/drawing/2014/main" id="{00000000-0008-0000-0400-00007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3" name="Text Box 613">
          <a:extLst>
            <a:ext uri="{FF2B5EF4-FFF2-40B4-BE49-F238E27FC236}">
              <a16:creationId xmlns:a16="http://schemas.microsoft.com/office/drawing/2014/main" id="{00000000-0008-0000-0400-00007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4" name="Text Box 614">
          <a:extLst>
            <a:ext uri="{FF2B5EF4-FFF2-40B4-BE49-F238E27FC236}">
              <a16:creationId xmlns:a16="http://schemas.microsoft.com/office/drawing/2014/main" id="{00000000-0008-0000-0400-00007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5" name="Text Box 615">
          <a:extLst>
            <a:ext uri="{FF2B5EF4-FFF2-40B4-BE49-F238E27FC236}">
              <a16:creationId xmlns:a16="http://schemas.microsoft.com/office/drawing/2014/main" id="{00000000-0008-0000-0400-00007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6" name="Text Box 616">
          <a:extLst>
            <a:ext uri="{FF2B5EF4-FFF2-40B4-BE49-F238E27FC236}">
              <a16:creationId xmlns:a16="http://schemas.microsoft.com/office/drawing/2014/main" id="{00000000-0008-0000-0400-00007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7" name="Text Box 617">
          <a:extLst>
            <a:ext uri="{FF2B5EF4-FFF2-40B4-BE49-F238E27FC236}">
              <a16:creationId xmlns:a16="http://schemas.microsoft.com/office/drawing/2014/main" id="{00000000-0008-0000-0400-00007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8" name="Text Box 618">
          <a:extLst>
            <a:ext uri="{FF2B5EF4-FFF2-40B4-BE49-F238E27FC236}">
              <a16:creationId xmlns:a16="http://schemas.microsoft.com/office/drawing/2014/main" id="{00000000-0008-0000-0400-00007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59" name="Text Box 619">
          <a:extLst>
            <a:ext uri="{FF2B5EF4-FFF2-40B4-BE49-F238E27FC236}">
              <a16:creationId xmlns:a16="http://schemas.microsoft.com/office/drawing/2014/main" id="{00000000-0008-0000-0400-00007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0" name="Text Box 620">
          <a:extLst>
            <a:ext uri="{FF2B5EF4-FFF2-40B4-BE49-F238E27FC236}">
              <a16:creationId xmlns:a16="http://schemas.microsoft.com/office/drawing/2014/main" id="{00000000-0008-0000-0400-00007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1" name="Text Box 621">
          <a:extLst>
            <a:ext uri="{FF2B5EF4-FFF2-40B4-BE49-F238E27FC236}">
              <a16:creationId xmlns:a16="http://schemas.microsoft.com/office/drawing/2014/main" id="{00000000-0008-0000-0400-00007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2" name="Text Box 622">
          <a:extLst>
            <a:ext uri="{FF2B5EF4-FFF2-40B4-BE49-F238E27FC236}">
              <a16:creationId xmlns:a16="http://schemas.microsoft.com/office/drawing/2014/main" id="{00000000-0008-0000-0400-00007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3" name="Text Box 623">
          <a:extLst>
            <a:ext uri="{FF2B5EF4-FFF2-40B4-BE49-F238E27FC236}">
              <a16:creationId xmlns:a16="http://schemas.microsoft.com/office/drawing/2014/main" id="{00000000-0008-0000-0400-00007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4" name="Text Box 624">
          <a:extLst>
            <a:ext uri="{FF2B5EF4-FFF2-40B4-BE49-F238E27FC236}">
              <a16:creationId xmlns:a16="http://schemas.microsoft.com/office/drawing/2014/main" id="{00000000-0008-0000-0400-00007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5" name="Text Box 625">
          <a:extLst>
            <a:ext uri="{FF2B5EF4-FFF2-40B4-BE49-F238E27FC236}">
              <a16:creationId xmlns:a16="http://schemas.microsoft.com/office/drawing/2014/main" id="{00000000-0008-0000-0400-00007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6" name="Text Box 626">
          <a:extLst>
            <a:ext uri="{FF2B5EF4-FFF2-40B4-BE49-F238E27FC236}">
              <a16:creationId xmlns:a16="http://schemas.microsoft.com/office/drawing/2014/main" id="{00000000-0008-0000-0400-00007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7" name="Text Box 627">
          <a:extLst>
            <a:ext uri="{FF2B5EF4-FFF2-40B4-BE49-F238E27FC236}">
              <a16:creationId xmlns:a16="http://schemas.microsoft.com/office/drawing/2014/main" id="{00000000-0008-0000-0400-00007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8" name="Text Box 628">
          <a:extLst>
            <a:ext uri="{FF2B5EF4-FFF2-40B4-BE49-F238E27FC236}">
              <a16:creationId xmlns:a16="http://schemas.microsoft.com/office/drawing/2014/main" id="{00000000-0008-0000-0400-00008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69" name="Text Box 629">
          <a:extLst>
            <a:ext uri="{FF2B5EF4-FFF2-40B4-BE49-F238E27FC236}">
              <a16:creationId xmlns:a16="http://schemas.microsoft.com/office/drawing/2014/main" id="{00000000-0008-0000-0400-00008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0" name="Text Box 630">
          <a:extLst>
            <a:ext uri="{FF2B5EF4-FFF2-40B4-BE49-F238E27FC236}">
              <a16:creationId xmlns:a16="http://schemas.microsoft.com/office/drawing/2014/main" id="{00000000-0008-0000-0400-00008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1" name="Text Box 631">
          <a:extLst>
            <a:ext uri="{FF2B5EF4-FFF2-40B4-BE49-F238E27FC236}">
              <a16:creationId xmlns:a16="http://schemas.microsoft.com/office/drawing/2014/main" id="{00000000-0008-0000-0400-00008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2" name="Text Box 632">
          <a:extLst>
            <a:ext uri="{FF2B5EF4-FFF2-40B4-BE49-F238E27FC236}">
              <a16:creationId xmlns:a16="http://schemas.microsoft.com/office/drawing/2014/main" id="{00000000-0008-0000-0400-00008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3" name="Text Box 633">
          <a:extLst>
            <a:ext uri="{FF2B5EF4-FFF2-40B4-BE49-F238E27FC236}">
              <a16:creationId xmlns:a16="http://schemas.microsoft.com/office/drawing/2014/main" id="{00000000-0008-0000-0400-00008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4" name="Text Box 634">
          <a:extLst>
            <a:ext uri="{FF2B5EF4-FFF2-40B4-BE49-F238E27FC236}">
              <a16:creationId xmlns:a16="http://schemas.microsoft.com/office/drawing/2014/main" id="{00000000-0008-0000-0400-00008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5" name="Text Box 347">
          <a:extLst>
            <a:ext uri="{FF2B5EF4-FFF2-40B4-BE49-F238E27FC236}">
              <a16:creationId xmlns:a16="http://schemas.microsoft.com/office/drawing/2014/main" id="{00000000-0008-0000-0400-00008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6" name="Text Box 348">
          <a:extLst>
            <a:ext uri="{FF2B5EF4-FFF2-40B4-BE49-F238E27FC236}">
              <a16:creationId xmlns:a16="http://schemas.microsoft.com/office/drawing/2014/main" id="{00000000-0008-0000-0400-00008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7" name="Text Box 349">
          <a:extLst>
            <a:ext uri="{FF2B5EF4-FFF2-40B4-BE49-F238E27FC236}">
              <a16:creationId xmlns:a16="http://schemas.microsoft.com/office/drawing/2014/main" id="{00000000-0008-0000-0400-00008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8" name="Text Box 350">
          <a:extLst>
            <a:ext uri="{FF2B5EF4-FFF2-40B4-BE49-F238E27FC236}">
              <a16:creationId xmlns:a16="http://schemas.microsoft.com/office/drawing/2014/main" id="{00000000-0008-0000-0400-00008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79" name="Text Box 351">
          <a:extLst>
            <a:ext uri="{FF2B5EF4-FFF2-40B4-BE49-F238E27FC236}">
              <a16:creationId xmlns:a16="http://schemas.microsoft.com/office/drawing/2014/main" id="{00000000-0008-0000-0400-00008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0" name="Text Box 352">
          <a:extLst>
            <a:ext uri="{FF2B5EF4-FFF2-40B4-BE49-F238E27FC236}">
              <a16:creationId xmlns:a16="http://schemas.microsoft.com/office/drawing/2014/main" id="{00000000-0008-0000-0400-00008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1" name="Text Box 353">
          <a:extLst>
            <a:ext uri="{FF2B5EF4-FFF2-40B4-BE49-F238E27FC236}">
              <a16:creationId xmlns:a16="http://schemas.microsoft.com/office/drawing/2014/main" id="{00000000-0008-0000-0400-00008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2" name="Text Box 354">
          <a:extLst>
            <a:ext uri="{FF2B5EF4-FFF2-40B4-BE49-F238E27FC236}">
              <a16:creationId xmlns:a16="http://schemas.microsoft.com/office/drawing/2014/main" id="{00000000-0008-0000-0400-00008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3" name="Text Box 355">
          <a:extLst>
            <a:ext uri="{FF2B5EF4-FFF2-40B4-BE49-F238E27FC236}">
              <a16:creationId xmlns:a16="http://schemas.microsoft.com/office/drawing/2014/main" id="{00000000-0008-0000-0400-00008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4" name="Text Box 356">
          <a:extLst>
            <a:ext uri="{FF2B5EF4-FFF2-40B4-BE49-F238E27FC236}">
              <a16:creationId xmlns:a16="http://schemas.microsoft.com/office/drawing/2014/main" id="{00000000-0008-0000-0400-00009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5" name="Text Box 357">
          <a:extLst>
            <a:ext uri="{FF2B5EF4-FFF2-40B4-BE49-F238E27FC236}">
              <a16:creationId xmlns:a16="http://schemas.microsoft.com/office/drawing/2014/main" id="{00000000-0008-0000-0400-00009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6" name="Text Box 358">
          <a:extLst>
            <a:ext uri="{FF2B5EF4-FFF2-40B4-BE49-F238E27FC236}">
              <a16:creationId xmlns:a16="http://schemas.microsoft.com/office/drawing/2014/main" id="{00000000-0008-0000-0400-00009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7" name="Text Box 359">
          <a:extLst>
            <a:ext uri="{FF2B5EF4-FFF2-40B4-BE49-F238E27FC236}">
              <a16:creationId xmlns:a16="http://schemas.microsoft.com/office/drawing/2014/main" id="{00000000-0008-0000-0400-00009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8" name="Text Box 360">
          <a:extLst>
            <a:ext uri="{FF2B5EF4-FFF2-40B4-BE49-F238E27FC236}">
              <a16:creationId xmlns:a16="http://schemas.microsoft.com/office/drawing/2014/main" id="{00000000-0008-0000-0400-00009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89" name="Text Box 361">
          <a:extLst>
            <a:ext uri="{FF2B5EF4-FFF2-40B4-BE49-F238E27FC236}">
              <a16:creationId xmlns:a16="http://schemas.microsoft.com/office/drawing/2014/main" id="{00000000-0008-0000-0400-00009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0" name="Text Box 362">
          <a:extLst>
            <a:ext uri="{FF2B5EF4-FFF2-40B4-BE49-F238E27FC236}">
              <a16:creationId xmlns:a16="http://schemas.microsoft.com/office/drawing/2014/main" id="{00000000-0008-0000-0400-00009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1" name="Text Box 363">
          <a:extLst>
            <a:ext uri="{FF2B5EF4-FFF2-40B4-BE49-F238E27FC236}">
              <a16:creationId xmlns:a16="http://schemas.microsoft.com/office/drawing/2014/main" id="{00000000-0008-0000-0400-00009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2" name="Text Box 364">
          <a:extLst>
            <a:ext uri="{FF2B5EF4-FFF2-40B4-BE49-F238E27FC236}">
              <a16:creationId xmlns:a16="http://schemas.microsoft.com/office/drawing/2014/main" id="{00000000-0008-0000-0400-00009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3" name="Text Box 365">
          <a:extLst>
            <a:ext uri="{FF2B5EF4-FFF2-40B4-BE49-F238E27FC236}">
              <a16:creationId xmlns:a16="http://schemas.microsoft.com/office/drawing/2014/main" id="{00000000-0008-0000-0400-00009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4" name="Text Box 366">
          <a:extLst>
            <a:ext uri="{FF2B5EF4-FFF2-40B4-BE49-F238E27FC236}">
              <a16:creationId xmlns:a16="http://schemas.microsoft.com/office/drawing/2014/main" id="{00000000-0008-0000-0400-00009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5" name="Text Box 367">
          <a:extLst>
            <a:ext uri="{FF2B5EF4-FFF2-40B4-BE49-F238E27FC236}">
              <a16:creationId xmlns:a16="http://schemas.microsoft.com/office/drawing/2014/main" id="{00000000-0008-0000-0400-00009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6" name="Text Box 368">
          <a:extLst>
            <a:ext uri="{FF2B5EF4-FFF2-40B4-BE49-F238E27FC236}">
              <a16:creationId xmlns:a16="http://schemas.microsoft.com/office/drawing/2014/main" id="{00000000-0008-0000-0400-00009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7" name="Text Box 369">
          <a:extLst>
            <a:ext uri="{FF2B5EF4-FFF2-40B4-BE49-F238E27FC236}">
              <a16:creationId xmlns:a16="http://schemas.microsoft.com/office/drawing/2014/main" id="{00000000-0008-0000-0400-00009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8" name="Text Box 370">
          <a:extLst>
            <a:ext uri="{FF2B5EF4-FFF2-40B4-BE49-F238E27FC236}">
              <a16:creationId xmlns:a16="http://schemas.microsoft.com/office/drawing/2014/main" id="{00000000-0008-0000-0400-00009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799" name="Text Box 371">
          <a:extLst>
            <a:ext uri="{FF2B5EF4-FFF2-40B4-BE49-F238E27FC236}">
              <a16:creationId xmlns:a16="http://schemas.microsoft.com/office/drawing/2014/main" id="{00000000-0008-0000-0400-00009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0" name="Text Box 372">
          <a:extLst>
            <a:ext uri="{FF2B5EF4-FFF2-40B4-BE49-F238E27FC236}">
              <a16:creationId xmlns:a16="http://schemas.microsoft.com/office/drawing/2014/main" id="{00000000-0008-0000-0400-0000A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1" name="Text Box 373">
          <a:extLst>
            <a:ext uri="{FF2B5EF4-FFF2-40B4-BE49-F238E27FC236}">
              <a16:creationId xmlns:a16="http://schemas.microsoft.com/office/drawing/2014/main" id="{00000000-0008-0000-0400-0000A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2" name="Text Box 374">
          <a:extLst>
            <a:ext uri="{FF2B5EF4-FFF2-40B4-BE49-F238E27FC236}">
              <a16:creationId xmlns:a16="http://schemas.microsoft.com/office/drawing/2014/main" id="{00000000-0008-0000-0400-0000A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3" name="Text Box 375">
          <a:extLst>
            <a:ext uri="{FF2B5EF4-FFF2-40B4-BE49-F238E27FC236}">
              <a16:creationId xmlns:a16="http://schemas.microsoft.com/office/drawing/2014/main" id="{00000000-0008-0000-0400-0000A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4" name="Text Box 376">
          <a:extLst>
            <a:ext uri="{FF2B5EF4-FFF2-40B4-BE49-F238E27FC236}">
              <a16:creationId xmlns:a16="http://schemas.microsoft.com/office/drawing/2014/main" id="{00000000-0008-0000-0400-0000A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5" name="Text Box 377">
          <a:extLst>
            <a:ext uri="{FF2B5EF4-FFF2-40B4-BE49-F238E27FC236}">
              <a16:creationId xmlns:a16="http://schemas.microsoft.com/office/drawing/2014/main" id="{00000000-0008-0000-0400-0000A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6" name="Text Box 378">
          <a:extLst>
            <a:ext uri="{FF2B5EF4-FFF2-40B4-BE49-F238E27FC236}">
              <a16:creationId xmlns:a16="http://schemas.microsoft.com/office/drawing/2014/main" id="{00000000-0008-0000-0400-0000A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7" name="Text Box 379">
          <a:extLst>
            <a:ext uri="{FF2B5EF4-FFF2-40B4-BE49-F238E27FC236}">
              <a16:creationId xmlns:a16="http://schemas.microsoft.com/office/drawing/2014/main" id="{00000000-0008-0000-0400-0000A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8" name="Text Box 380">
          <a:extLst>
            <a:ext uri="{FF2B5EF4-FFF2-40B4-BE49-F238E27FC236}">
              <a16:creationId xmlns:a16="http://schemas.microsoft.com/office/drawing/2014/main" id="{00000000-0008-0000-0400-0000A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09" name="Text Box 381">
          <a:extLst>
            <a:ext uri="{FF2B5EF4-FFF2-40B4-BE49-F238E27FC236}">
              <a16:creationId xmlns:a16="http://schemas.microsoft.com/office/drawing/2014/main" id="{00000000-0008-0000-0400-0000A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0" name="Text Box 382">
          <a:extLst>
            <a:ext uri="{FF2B5EF4-FFF2-40B4-BE49-F238E27FC236}">
              <a16:creationId xmlns:a16="http://schemas.microsoft.com/office/drawing/2014/main" id="{00000000-0008-0000-0400-0000A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1" name="Text Box 383">
          <a:extLst>
            <a:ext uri="{FF2B5EF4-FFF2-40B4-BE49-F238E27FC236}">
              <a16:creationId xmlns:a16="http://schemas.microsoft.com/office/drawing/2014/main" id="{00000000-0008-0000-0400-0000A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2" name="Text Box 384">
          <a:extLst>
            <a:ext uri="{FF2B5EF4-FFF2-40B4-BE49-F238E27FC236}">
              <a16:creationId xmlns:a16="http://schemas.microsoft.com/office/drawing/2014/main" id="{00000000-0008-0000-0400-0000A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3" name="Text Box 385">
          <a:extLst>
            <a:ext uri="{FF2B5EF4-FFF2-40B4-BE49-F238E27FC236}">
              <a16:creationId xmlns:a16="http://schemas.microsoft.com/office/drawing/2014/main" id="{00000000-0008-0000-0400-0000A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4" name="Text Box 386">
          <a:extLst>
            <a:ext uri="{FF2B5EF4-FFF2-40B4-BE49-F238E27FC236}">
              <a16:creationId xmlns:a16="http://schemas.microsoft.com/office/drawing/2014/main" id="{00000000-0008-0000-0400-0000A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5" name="Text Box 387">
          <a:extLst>
            <a:ext uri="{FF2B5EF4-FFF2-40B4-BE49-F238E27FC236}">
              <a16:creationId xmlns:a16="http://schemas.microsoft.com/office/drawing/2014/main" id="{00000000-0008-0000-0400-0000A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6" name="Text Box 388">
          <a:extLst>
            <a:ext uri="{FF2B5EF4-FFF2-40B4-BE49-F238E27FC236}">
              <a16:creationId xmlns:a16="http://schemas.microsoft.com/office/drawing/2014/main" id="{00000000-0008-0000-0400-0000B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7" name="Text Box 389">
          <a:extLst>
            <a:ext uri="{FF2B5EF4-FFF2-40B4-BE49-F238E27FC236}">
              <a16:creationId xmlns:a16="http://schemas.microsoft.com/office/drawing/2014/main" id="{00000000-0008-0000-0400-0000B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8" name="Text Box 390">
          <a:extLst>
            <a:ext uri="{FF2B5EF4-FFF2-40B4-BE49-F238E27FC236}">
              <a16:creationId xmlns:a16="http://schemas.microsoft.com/office/drawing/2014/main" id="{00000000-0008-0000-0400-0000B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19" name="Text Box 391">
          <a:extLst>
            <a:ext uri="{FF2B5EF4-FFF2-40B4-BE49-F238E27FC236}">
              <a16:creationId xmlns:a16="http://schemas.microsoft.com/office/drawing/2014/main" id="{00000000-0008-0000-0400-0000B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0" name="Text Box 392">
          <a:extLst>
            <a:ext uri="{FF2B5EF4-FFF2-40B4-BE49-F238E27FC236}">
              <a16:creationId xmlns:a16="http://schemas.microsoft.com/office/drawing/2014/main" id="{00000000-0008-0000-0400-0000B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1" name="Text Box 393">
          <a:extLst>
            <a:ext uri="{FF2B5EF4-FFF2-40B4-BE49-F238E27FC236}">
              <a16:creationId xmlns:a16="http://schemas.microsoft.com/office/drawing/2014/main" id="{00000000-0008-0000-0400-0000B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2" name="Text Box 394">
          <a:extLst>
            <a:ext uri="{FF2B5EF4-FFF2-40B4-BE49-F238E27FC236}">
              <a16:creationId xmlns:a16="http://schemas.microsoft.com/office/drawing/2014/main" id="{00000000-0008-0000-0400-0000B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3" name="Text Box 587">
          <a:extLst>
            <a:ext uri="{FF2B5EF4-FFF2-40B4-BE49-F238E27FC236}">
              <a16:creationId xmlns:a16="http://schemas.microsoft.com/office/drawing/2014/main" id="{00000000-0008-0000-0400-0000B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4" name="Text Box 588">
          <a:extLst>
            <a:ext uri="{FF2B5EF4-FFF2-40B4-BE49-F238E27FC236}">
              <a16:creationId xmlns:a16="http://schemas.microsoft.com/office/drawing/2014/main" id="{00000000-0008-0000-0400-0000B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5" name="Text Box 589">
          <a:extLst>
            <a:ext uri="{FF2B5EF4-FFF2-40B4-BE49-F238E27FC236}">
              <a16:creationId xmlns:a16="http://schemas.microsoft.com/office/drawing/2014/main" id="{00000000-0008-0000-0400-0000B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6" name="Text Box 590">
          <a:extLst>
            <a:ext uri="{FF2B5EF4-FFF2-40B4-BE49-F238E27FC236}">
              <a16:creationId xmlns:a16="http://schemas.microsoft.com/office/drawing/2014/main" id="{00000000-0008-0000-0400-0000B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7" name="Text Box 591">
          <a:extLst>
            <a:ext uri="{FF2B5EF4-FFF2-40B4-BE49-F238E27FC236}">
              <a16:creationId xmlns:a16="http://schemas.microsoft.com/office/drawing/2014/main" id="{00000000-0008-0000-0400-0000B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8" name="Text Box 592">
          <a:extLst>
            <a:ext uri="{FF2B5EF4-FFF2-40B4-BE49-F238E27FC236}">
              <a16:creationId xmlns:a16="http://schemas.microsoft.com/office/drawing/2014/main" id="{00000000-0008-0000-0400-0000B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29" name="Text Box 593">
          <a:extLst>
            <a:ext uri="{FF2B5EF4-FFF2-40B4-BE49-F238E27FC236}">
              <a16:creationId xmlns:a16="http://schemas.microsoft.com/office/drawing/2014/main" id="{00000000-0008-0000-0400-0000B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0" name="Text Box 594">
          <a:extLst>
            <a:ext uri="{FF2B5EF4-FFF2-40B4-BE49-F238E27FC236}">
              <a16:creationId xmlns:a16="http://schemas.microsoft.com/office/drawing/2014/main" id="{00000000-0008-0000-0400-0000B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1" name="Text Box 595">
          <a:extLst>
            <a:ext uri="{FF2B5EF4-FFF2-40B4-BE49-F238E27FC236}">
              <a16:creationId xmlns:a16="http://schemas.microsoft.com/office/drawing/2014/main" id="{00000000-0008-0000-0400-0000B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2" name="Text Box 596">
          <a:extLst>
            <a:ext uri="{FF2B5EF4-FFF2-40B4-BE49-F238E27FC236}">
              <a16:creationId xmlns:a16="http://schemas.microsoft.com/office/drawing/2014/main" id="{00000000-0008-0000-0400-0000C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3" name="Text Box 597">
          <a:extLst>
            <a:ext uri="{FF2B5EF4-FFF2-40B4-BE49-F238E27FC236}">
              <a16:creationId xmlns:a16="http://schemas.microsoft.com/office/drawing/2014/main" id="{00000000-0008-0000-0400-0000C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4" name="Text Box 598">
          <a:extLst>
            <a:ext uri="{FF2B5EF4-FFF2-40B4-BE49-F238E27FC236}">
              <a16:creationId xmlns:a16="http://schemas.microsoft.com/office/drawing/2014/main" id="{00000000-0008-0000-0400-0000C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5" name="Text Box 599">
          <a:extLst>
            <a:ext uri="{FF2B5EF4-FFF2-40B4-BE49-F238E27FC236}">
              <a16:creationId xmlns:a16="http://schemas.microsoft.com/office/drawing/2014/main" id="{00000000-0008-0000-0400-0000C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6" name="Text Box 600">
          <a:extLst>
            <a:ext uri="{FF2B5EF4-FFF2-40B4-BE49-F238E27FC236}">
              <a16:creationId xmlns:a16="http://schemas.microsoft.com/office/drawing/2014/main" id="{00000000-0008-0000-0400-0000C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7" name="Text Box 601">
          <a:extLst>
            <a:ext uri="{FF2B5EF4-FFF2-40B4-BE49-F238E27FC236}">
              <a16:creationId xmlns:a16="http://schemas.microsoft.com/office/drawing/2014/main" id="{00000000-0008-0000-0400-0000C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8" name="Text Box 602">
          <a:extLst>
            <a:ext uri="{FF2B5EF4-FFF2-40B4-BE49-F238E27FC236}">
              <a16:creationId xmlns:a16="http://schemas.microsoft.com/office/drawing/2014/main" id="{00000000-0008-0000-0400-0000C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39" name="Text Box 603">
          <a:extLst>
            <a:ext uri="{FF2B5EF4-FFF2-40B4-BE49-F238E27FC236}">
              <a16:creationId xmlns:a16="http://schemas.microsoft.com/office/drawing/2014/main" id="{00000000-0008-0000-0400-0000C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0" name="Text Box 604">
          <a:extLst>
            <a:ext uri="{FF2B5EF4-FFF2-40B4-BE49-F238E27FC236}">
              <a16:creationId xmlns:a16="http://schemas.microsoft.com/office/drawing/2014/main" id="{00000000-0008-0000-0400-0000C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1" name="Text Box 605">
          <a:extLst>
            <a:ext uri="{FF2B5EF4-FFF2-40B4-BE49-F238E27FC236}">
              <a16:creationId xmlns:a16="http://schemas.microsoft.com/office/drawing/2014/main" id="{00000000-0008-0000-0400-0000C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2" name="Text Box 606">
          <a:extLst>
            <a:ext uri="{FF2B5EF4-FFF2-40B4-BE49-F238E27FC236}">
              <a16:creationId xmlns:a16="http://schemas.microsoft.com/office/drawing/2014/main" id="{00000000-0008-0000-0400-0000C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3" name="Text Box 607">
          <a:extLst>
            <a:ext uri="{FF2B5EF4-FFF2-40B4-BE49-F238E27FC236}">
              <a16:creationId xmlns:a16="http://schemas.microsoft.com/office/drawing/2014/main" id="{00000000-0008-0000-0400-0000C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4" name="Text Box 608">
          <a:extLst>
            <a:ext uri="{FF2B5EF4-FFF2-40B4-BE49-F238E27FC236}">
              <a16:creationId xmlns:a16="http://schemas.microsoft.com/office/drawing/2014/main" id="{00000000-0008-0000-0400-0000C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5" name="Text Box 609">
          <a:extLst>
            <a:ext uri="{FF2B5EF4-FFF2-40B4-BE49-F238E27FC236}">
              <a16:creationId xmlns:a16="http://schemas.microsoft.com/office/drawing/2014/main" id="{00000000-0008-0000-0400-0000C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6" name="Text Box 610">
          <a:extLst>
            <a:ext uri="{FF2B5EF4-FFF2-40B4-BE49-F238E27FC236}">
              <a16:creationId xmlns:a16="http://schemas.microsoft.com/office/drawing/2014/main" id="{00000000-0008-0000-0400-0000C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7" name="Text Box 611">
          <a:extLst>
            <a:ext uri="{FF2B5EF4-FFF2-40B4-BE49-F238E27FC236}">
              <a16:creationId xmlns:a16="http://schemas.microsoft.com/office/drawing/2014/main" id="{00000000-0008-0000-0400-0000C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8" name="Text Box 612">
          <a:extLst>
            <a:ext uri="{FF2B5EF4-FFF2-40B4-BE49-F238E27FC236}">
              <a16:creationId xmlns:a16="http://schemas.microsoft.com/office/drawing/2014/main" id="{00000000-0008-0000-0400-0000D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49" name="Text Box 613">
          <a:extLst>
            <a:ext uri="{FF2B5EF4-FFF2-40B4-BE49-F238E27FC236}">
              <a16:creationId xmlns:a16="http://schemas.microsoft.com/office/drawing/2014/main" id="{00000000-0008-0000-0400-0000D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0" name="Text Box 614">
          <a:extLst>
            <a:ext uri="{FF2B5EF4-FFF2-40B4-BE49-F238E27FC236}">
              <a16:creationId xmlns:a16="http://schemas.microsoft.com/office/drawing/2014/main" id="{00000000-0008-0000-0400-0000D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1" name="Text Box 615">
          <a:extLst>
            <a:ext uri="{FF2B5EF4-FFF2-40B4-BE49-F238E27FC236}">
              <a16:creationId xmlns:a16="http://schemas.microsoft.com/office/drawing/2014/main" id="{00000000-0008-0000-0400-0000D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2" name="Text Box 616">
          <a:extLst>
            <a:ext uri="{FF2B5EF4-FFF2-40B4-BE49-F238E27FC236}">
              <a16:creationId xmlns:a16="http://schemas.microsoft.com/office/drawing/2014/main" id="{00000000-0008-0000-0400-0000D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3" name="Text Box 617">
          <a:extLst>
            <a:ext uri="{FF2B5EF4-FFF2-40B4-BE49-F238E27FC236}">
              <a16:creationId xmlns:a16="http://schemas.microsoft.com/office/drawing/2014/main" id="{00000000-0008-0000-0400-0000D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4" name="Text Box 618">
          <a:extLst>
            <a:ext uri="{FF2B5EF4-FFF2-40B4-BE49-F238E27FC236}">
              <a16:creationId xmlns:a16="http://schemas.microsoft.com/office/drawing/2014/main" id="{00000000-0008-0000-0400-0000D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5" name="Text Box 619">
          <a:extLst>
            <a:ext uri="{FF2B5EF4-FFF2-40B4-BE49-F238E27FC236}">
              <a16:creationId xmlns:a16="http://schemas.microsoft.com/office/drawing/2014/main" id="{00000000-0008-0000-0400-0000D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6" name="Text Box 620">
          <a:extLst>
            <a:ext uri="{FF2B5EF4-FFF2-40B4-BE49-F238E27FC236}">
              <a16:creationId xmlns:a16="http://schemas.microsoft.com/office/drawing/2014/main" id="{00000000-0008-0000-0400-0000D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7" name="Text Box 621">
          <a:extLst>
            <a:ext uri="{FF2B5EF4-FFF2-40B4-BE49-F238E27FC236}">
              <a16:creationId xmlns:a16="http://schemas.microsoft.com/office/drawing/2014/main" id="{00000000-0008-0000-0400-0000D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8" name="Text Box 622">
          <a:extLst>
            <a:ext uri="{FF2B5EF4-FFF2-40B4-BE49-F238E27FC236}">
              <a16:creationId xmlns:a16="http://schemas.microsoft.com/office/drawing/2014/main" id="{00000000-0008-0000-0400-0000D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59" name="Text Box 623">
          <a:extLst>
            <a:ext uri="{FF2B5EF4-FFF2-40B4-BE49-F238E27FC236}">
              <a16:creationId xmlns:a16="http://schemas.microsoft.com/office/drawing/2014/main" id="{00000000-0008-0000-0400-0000D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0" name="Text Box 624">
          <a:extLst>
            <a:ext uri="{FF2B5EF4-FFF2-40B4-BE49-F238E27FC236}">
              <a16:creationId xmlns:a16="http://schemas.microsoft.com/office/drawing/2014/main" id="{00000000-0008-0000-0400-0000D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1" name="Text Box 625">
          <a:extLst>
            <a:ext uri="{FF2B5EF4-FFF2-40B4-BE49-F238E27FC236}">
              <a16:creationId xmlns:a16="http://schemas.microsoft.com/office/drawing/2014/main" id="{00000000-0008-0000-0400-0000D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2" name="Text Box 626">
          <a:extLst>
            <a:ext uri="{FF2B5EF4-FFF2-40B4-BE49-F238E27FC236}">
              <a16:creationId xmlns:a16="http://schemas.microsoft.com/office/drawing/2014/main" id="{00000000-0008-0000-0400-0000D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3" name="Text Box 627">
          <a:extLst>
            <a:ext uri="{FF2B5EF4-FFF2-40B4-BE49-F238E27FC236}">
              <a16:creationId xmlns:a16="http://schemas.microsoft.com/office/drawing/2014/main" id="{00000000-0008-0000-0400-0000D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4" name="Text Box 628">
          <a:extLst>
            <a:ext uri="{FF2B5EF4-FFF2-40B4-BE49-F238E27FC236}">
              <a16:creationId xmlns:a16="http://schemas.microsoft.com/office/drawing/2014/main" id="{00000000-0008-0000-0400-0000E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5" name="Text Box 629">
          <a:extLst>
            <a:ext uri="{FF2B5EF4-FFF2-40B4-BE49-F238E27FC236}">
              <a16:creationId xmlns:a16="http://schemas.microsoft.com/office/drawing/2014/main" id="{00000000-0008-0000-0400-0000E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6" name="Text Box 630">
          <a:extLst>
            <a:ext uri="{FF2B5EF4-FFF2-40B4-BE49-F238E27FC236}">
              <a16:creationId xmlns:a16="http://schemas.microsoft.com/office/drawing/2014/main" id="{00000000-0008-0000-0400-0000E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7" name="Text Box 631">
          <a:extLst>
            <a:ext uri="{FF2B5EF4-FFF2-40B4-BE49-F238E27FC236}">
              <a16:creationId xmlns:a16="http://schemas.microsoft.com/office/drawing/2014/main" id="{00000000-0008-0000-0400-0000E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8" name="Text Box 632">
          <a:extLst>
            <a:ext uri="{FF2B5EF4-FFF2-40B4-BE49-F238E27FC236}">
              <a16:creationId xmlns:a16="http://schemas.microsoft.com/office/drawing/2014/main" id="{00000000-0008-0000-0400-0000E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69" name="Text Box 633">
          <a:extLst>
            <a:ext uri="{FF2B5EF4-FFF2-40B4-BE49-F238E27FC236}">
              <a16:creationId xmlns:a16="http://schemas.microsoft.com/office/drawing/2014/main" id="{00000000-0008-0000-0400-0000E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0" name="Text Box 634">
          <a:extLst>
            <a:ext uri="{FF2B5EF4-FFF2-40B4-BE49-F238E27FC236}">
              <a16:creationId xmlns:a16="http://schemas.microsoft.com/office/drawing/2014/main" id="{00000000-0008-0000-0400-0000E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1" name="Text Box 945">
          <a:extLst>
            <a:ext uri="{FF2B5EF4-FFF2-40B4-BE49-F238E27FC236}">
              <a16:creationId xmlns:a16="http://schemas.microsoft.com/office/drawing/2014/main" id="{00000000-0008-0000-0400-0000E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2" name="Text Box 946">
          <a:extLst>
            <a:ext uri="{FF2B5EF4-FFF2-40B4-BE49-F238E27FC236}">
              <a16:creationId xmlns:a16="http://schemas.microsoft.com/office/drawing/2014/main" id="{00000000-0008-0000-0400-0000E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3" name="Text Box 947">
          <a:extLst>
            <a:ext uri="{FF2B5EF4-FFF2-40B4-BE49-F238E27FC236}">
              <a16:creationId xmlns:a16="http://schemas.microsoft.com/office/drawing/2014/main" id="{00000000-0008-0000-0400-0000E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4" name="Text Box 948">
          <a:extLst>
            <a:ext uri="{FF2B5EF4-FFF2-40B4-BE49-F238E27FC236}">
              <a16:creationId xmlns:a16="http://schemas.microsoft.com/office/drawing/2014/main" id="{00000000-0008-0000-0400-0000E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5" name="Text Box 949">
          <a:extLst>
            <a:ext uri="{FF2B5EF4-FFF2-40B4-BE49-F238E27FC236}">
              <a16:creationId xmlns:a16="http://schemas.microsoft.com/office/drawing/2014/main" id="{00000000-0008-0000-0400-0000E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6" name="Text Box 950">
          <a:extLst>
            <a:ext uri="{FF2B5EF4-FFF2-40B4-BE49-F238E27FC236}">
              <a16:creationId xmlns:a16="http://schemas.microsoft.com/office/drawing/2014/main" id="{00000000-0008-0000-0400-0000E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7" name="Text Box 951">
          <a:extLst>
            <a:ext uri="{FF2B5EF4-FFF2-40B4-BE49-F238E27FC236}">
              <a16:creationId xmlns:a16="http://schemas.microsoft.com/office/drawing/2014/main" id="{00000000-0008-0000-0400-0000E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8" name="Text Box 952">
          <a:extLst>
            <a:ext uri="{FF2B5EF4-FFF2-40B4-BE49-F238E27FC236}">
              <a16:creationId xmlns:a16="http://schemas.microsoft.com/office/drawing/2014/main" id="{00000000-0008-0000-0400-0000E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79" name="Text Box 953">
          <a:extLst>
            <a:ext uri="{FF2B5EF4-FFF2-40B4-BE49-F238E27FC236}">
              <a16:creationId xmlns:a16="http://schemas.microsoft.com/office/drawing/2014/main" id="{00000000-0008-0000-0400-0000E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0" name="Text Box 954">
          <a:extLst>
            <a:ext uri="{FF2B5EF4-FFF2-40B4-BE49-F238E27FC236}">
              <a16:creationId xmlns:a16="http://schemas.microsoft.com/office/drawing/2014/main" id="{00000000-0008-0000-0400-0000F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1" name="Text Box 955">
          <a:extLst>
            <a:ext uri="{FF2B5EF4-FFF2-40B4-BE49-F238E27FC236}">
              <a16:creationId xmlns:a16="http://schemas.microsoft.com/office/drawing/2014/main" id="{00000000-0008-0000-0400-0000F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2" name="Text Box 956">
          <a:extLst>
            <a:ext uri="{FF2B5EF4-FFF2-40B4-BE49-F238E27FC236}">
              <a16:creationId xmlns:a16="http://schemas.microsoft.com/office/drawing/2014/main" id="{00000000-0008-0000-0400-0000F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3" name="Text Box 957">
          <a:extLst>
            <a:ext uri="{FF2B5EF4-FFF2-40B4-BE49-F238E27FC236}">
              <a16:creationId xmlns:a16="http://schemas.microsoft.com/office/drawing/2014/main" id="{00000000-0008-0000-0400-0000F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4" name="Text Box 958">
          <a:extLst>
            <a:ext uri="{FF2B5EF4-FFF2-40B4-BE49-F238E27FC236}">
              <a16:creationId xmlns:a16="http://schemas.microsoft.com/office/drawing/2014/main" id="{00000000-0008-0000-0400-0000F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5" name="Text Box 959">
          <a:extLst>
            <a:ext uri="{FF2B5EF4-FFF2-40B4-BE49-F238E27FC236}">
              <a16:creationId xmlns:a16="http://schemas.microsoft.com/office/drawing/2014/main" id="{00000000-0008-0000-0400-0000F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6" name="Text Box 960">
          <a:extLst>
            <a:ext uri="{FF2B5EF4-FFF2-40B4-BE49-F238E27FC236}">
              <a16:creationId xmlns:a16="http://schemas.microsoft.com/office/drawing/2014/main" id="{00000000-0008-0000-0400-0000F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7" name="Text Box 961">
          <a:extLst>
            <a:ext uri="{FF2B5EF4-FFF2-40B4-BE49-F238E27FC236}">
              <a16:creationId xmlns:a16="http://schemas.microsoft.com/office/drawing/2014/main" id="{00000000-0008-0000-0400-0000F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8" name="Text Box 962">
          <a:extLst>
            <a:ext uri="{FF2B5EF4-FFF2-40B4-BE49-F238E27FC236}">
              <a16:creationId xmlns:a16="http://schemas.microsoft.com/office/drawing/2014/main" id="{00000000-0008-0000-0400-0000F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89" name="Text Box 963">
          <a:extLst>
            <a:ext uri="{FF2B5EF4-FFF2-40B4-BE49-F238E27FC236}">
              <a16:creationId xmlns:a16="http://schemas.microsoft.com/office/drawing/2014/main" id="{00000000-0008-0000-0400-0000F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0" name="Text Box 964">
          <a:extLst>
            <a:ext uri="{FF2B5EF4-FFF2-40B4-BE49-F238E27FC236}">
              <a16:creationId xmlns:a16="http://schemas.microsoft.com/office/drawing/2014/main" id="{00000000-0008-0000-0400-0000F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1" name="Text Box 965">
          <a:extLst>
            <a:ext uri="{FF2B5EF4-FFF2-40B4-BE49-F238E27FC236}">
              <a16:creationId xmlns:a16="http://schemas.microsoft.com/office/drawing/2014/main" id="{00000000-0008-0000-0400-0000F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2" name="Text Box 966">
          <a:extLst>
            <a:ext uri="{FF2B5EF4-FFF2-40B4-BE49-F238E27FC236}">
              <a16:creationId xmlns:a16="http://schemas.microsoft.com/office/drawing/2014/main" id="{00000000-0008-0000-0400-0000F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3" name="Text Box 967">
          <a:extLst>
            <a:ext uri="{FF2B5EF4-FFF2-40B4-BE49-F238E27FC236}">
              <a16:creationId xmlns:a16="http://schemas.microsoft.com/office/drawing/2014/main" id="{00000000-0008-0000-0400-0000F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4" name="Text Box 968">
          <a:extLst>
            <a:ext uri="{FF2B5EF4-FFF2-40B4-BE49-F238E27FC236}">
              <a16:creationId xmlns:a16="http://schemas.microsoft.com/office/drawing/2014/main" id="{00000000-0008-0000-0400-0000F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5" name="Text Box 969">
          <a:extLst>
            <a:ext uri="{FF2B5EF4-FFF2-40B4-BE49-F238E27FC236}">
              <a16:creationId xmlns:a16="http://schemas.microsoft.com/office/drawing/2014/main" id="{00000000-0008-0000-0400-0000F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6" name="Text Box 970">
          <a:extLst>
            <a:ext uri="{FF2B5EF4-FFF2-40B4-BE49-F238E27FC236}">
              <a16:creationId xmlns:a16="http://schemas.microsoft.com/office/drawing/2014/main" id="{00000000-0008-0000-0400-00000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7" name="Text Box 971">
          <a:extLst>
            <a:ext uri="{FF2B5EF4-FFF2-40B4-BE49-F238E27FC236}">
              <a16:creationId xmlns:a16="http://schemas.microsoft.com/office/drawing/2014/main" id="{00000000-0008-0000-0400-00000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8" name="Text Box 972">
          <a:extLst>
            <a:ext uri="{FF2B5EF4-FFF2-40B4-BE49-F238E27FC236}">
              <a16:creationId xmlns:a16="http://schemas.microsoft.com/office/drawing/2014/main" id="{00000000-0008-0000-0400-00000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899" name="Text Box 973">
          <a:extLst>
            <a:ext uri="{FF2B5EF4-FFF2-40B4-BE49-F238E27FC236}">
              <a16:creationId xmlns:a16="http://schemas.microsoft.com/office/drawing/2014/main" id="{00000000-0008-0000-0400-00000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0" name="Text Box 974">
          <a:extLst>
            <a:ext uri="{FF2B5EF4-FFF2-40B4-BE49-F238E27FC236}">
              <a16:creationId xmlns:a16="http://schemas.microsoft.com/office/drawing/2014/main" id="{00000000-0008-0000-0400-00000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1" name="Text Box 975">
          <a:extLst>
            <a:ext uri="{FF2B5EF4-FFF2-40B4-BE49-F238E27FC236}">
              <a16:creationId xmlns:a16="http://schemas.microsoft.com/office/drawing/2014/main" id="{00000000-0008-0000-0400-00000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2" name="Text Box 976">
          <a:extLst>
            <a:ext uri="{FF2B5EF4-FFF2-40B4-BE49-F238E27FC236}">
              <a16:creationId xmlns:a16="http://schemas.microsoft.com/office/drawing/2014/main" id="{00000000-0008-0000-0400-00000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3" name="Text Box 977">
          <a:extLst>
            <a:ext uri="{FF2B5EF4-FFF2-40B4-BE49-F238E27FC236}">
              <a16:creationId xmlns:a16="http://schemas.microsoft.com/office/drawing/2014/main" id="{00000000-0008-0000-0400-00000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4" name="Text Box 978">
          <a:extLst>
            <a:ext uri="{FF2B5EF4-FFF2-40B4-BE49-F238E27FC236}">
              <a16:creationId xmlns:a16="http://schemas.microsoft.com/office/drawing/2014/main" id="{00000000-0008-0000-0400-00000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5" name="Text Box 979">
          <a:extLst>
            <a:ext uri="{FF2B5EF4-FFF2-40B4-BE49-F238E27FC236}">
              <a16:creationId xmlns:a16="http://schemas.microsoft.com/office/drawing/2014/main" id="{00000000-0008-0000-0400-00000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6" name="Text Box 980">
          <a:extLst>
            <a:ext uri="{FF2B5EF4-FFF2-40B4-BE49-F238E27FC236}">
              <a16:creationId xmlns:a16="http://schemas.microsoft.com/office/drawing/2014/main" id="{00000000-0008-0000-0400-00000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7" name="Text Box 981">
          <a:extLst>
            <a:ext uri="{FF2B5EF4-FFF2-40B4-BE49-F238E27FC236}">
              <a16:creationId xmlns:a16="http://schemas.microsoft.com/office/drawing/2014/main" id="{00000000-0008-0000-0400-00000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8" name="Text Box 982">
          <a:extLst>
            <a:ext uri="{FF2B5EF4-FFF2-40B4-BE49-F238E27FC236}">
              <a16:creationId xmlns:a16="http://schemas.microsoft.com/office/drawing/2014/main" id="{00000000-0008-0000-0400-00000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09" name="Text Box 983">
          <a:extLst>
            <a:ext uri="{FF2B5EF4-FFF2-40B4-BE49-F238E27FC236}">
              <a16:creationId xmlns:a16="http://schemas.microsoft.com/office/drawing/2014/main" id="{00000000-0008-0000-0400-00000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0" name="Text Box 984">
          <a:extLst>
            <a:ext uri="{FF2B5EF4-FFF2-40B4-BE49-F238E27FC236}">
              <a16:creationId xmlns:a16="http://schemas.microsoft.com/office/drawing/2014/main" id="{00000000-0008-0000-0400-00000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1" name="Text Box 985">
          <a:extLst>
            <a:ext uri="{FF2B5EF4-FFF2-40B4-BE49-F238E27FC236}">
              <a16:creationId xmlns:a16="http://schemas.microsoft.com/office/drawing/2014/main" id="{00000000-0008-0000-0400-00000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2" name="Text Box 986">
          <a:extLst>
            <a:ext uri="{FF2B5EF4-FFF2-40B4-BE49-F238E27FC236}">
              <a16:creationId xmlns:a16="http://schemas.microsoft.com/office/drawing/2014/main" id="{00000000-0008-0000-0400-00001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3" name="Text Box 987">
          <a:extLst>
            <a:ext uri="{FF2B5EF4-FFF2-40B4-BE49-F238E27FC236}">
              <a16:creationId xmlns:a16="http://schemas.microsoft.com/office/drawing/2014/main" id="{00000000-0008-0000-0400-00001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4" name="Text Box 988">
          <a:extLst>
            <a:ext uri="{FF2B5EF4-FFF2-40B4-BE49-F238E27FC236}">
              <a16:creationId xmlns:a16="http://schemas.microsoft.com/office/drawing/2014/main" id="{00000000-0008-0000-0400-00001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5" name="Text Box 989">
          <a:extLst>
            <a:ext uri="{FF2B5EF4-FFF2-40B4-BE49-F238E27FC236}">
              <a16:creationId xmlns:a16="http://schemas.microsoft.com/office/drawing/2014/main" id="{00000000-0008-0000-0400-00001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6" name="Text Box 990">
          <a:extLst>
            <a:ext uri="{FF2B5EF4-FFF2-40B4-BE49-F238E27FC236}">
              <a16:creationId xmlns:a16="http://schemas.microsoft.com/office/drawing/2014/main" id="{00000000-0008-0000-0400-00001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7" name="Text Box 991">
          <a:extLst>
            <a:ext uri="{FF2B5EF4-FFF2-40B4-BE49-F238E27FC236}">
              <a16:creationId xmlns:a16="http://schemas.microsoft.com/office/drawing/2014/main" id="{00000000-0008-0000-0400-00001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8" name="Text Box 992">
          <a:extLst>
            <a:ext uri="{FF2B5EF4-FFF2-40B4-BE49-F238E27FC236}">
              <a16:creationId xmlns:a16="http://schemas.microsoft.com/office/drawing/2014/main" id="{00000000-0008-0000-0400-00001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19" name="Text Box 993">
          <a:extLst>
            <a:ext uri="{FF2B5EF4-FFF2-40B4-BE49-F238E27FC236}">
              <a16:creationId xmlns:a16="http://schemas.microsoft.com/office/drawing/2014/main" id="{00000000-0008-0000-0400-00001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0" name="Text Box 994">
          <a:extLst>
            <a:ext uri="{FF2B5EF4-FFF2-40B4-BE49-F238E27FC236}">
              <a16:creationId xmlns:a16="http://schemas.microsoft.com/office/drawing/2014/main" id="{00000000-0008-0000-0400-00001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1" name="Text Box 995">
          <a:extLst>
            <a:ext uri="{FF2B5EF4-FFF2-40B4-BE49-F238E27FC236}">
              <a16:creationId xmlns:a16="http://schemas.microsoft.com/office/drawing/2014/main" id="{00000000-0008-0000-0400-00001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2" name="Text Box 996">
          <a:extLst>
            <a:ext uri="{FF2B5EF4-FFF2-40B4-BE49-F238E27FC236}">
              <a16:creationId xmlns:a16="http://schemas.microsoft.com/office/drawing/2014/main" id="{00000000-0008-0000-0400-00001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3" name="Text Box 997">
          <a:extLst>
            <a:ext uri="{FF2B5EF4-FFF2-40B4-BE49-F238E27FC236}">
              <a16:creationId xmlns:a16="http://schemas.microsoft.com/office/drawing/2014/main" id="{00000000-0008-0000-0400-00001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4" name="Text Box 998">
          <a:extLst>
            <a:ext uri="{FF2B5EF4-FFF2-40B4-BE49-F238E27FC236}">
              <a16:creationId xmlns:a16="http://schemas.microsoft.com/office/drawing/2014/main" id="{00000000-0008-0000-0400-00001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5" name="Text Box 999">
          <a:extLst>
            <a:ext uri="{FF2B5EF4-FFF2-40B4-BE49-F238E27FC236}">
              <a16:creationId xmlns:a16="http://schemas.microsoft.com/office/drawing/2014/main" id="{00000000-0008-0000-0400-00001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6" name="Text Box 1000">
          <a:extLst>
            <a:ext uri="{FF2B5EF4-FFF2-40B4-BE49-F238E27FC236}">
              <a16:creationId xmlns:a16="http://schemas.microsoft.com/office/drawing/2014/main" id="{00000000-0008-0000-0400-00001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7" name="Text Box 1001">
          <a:extLst>
            <a:ext uri="{FF2B5EF4-FFF2-40B4-BE49-F238E27FC236}">
              <a16:creationId xmlns:a16="http://schemas.microsoft.com/office/drawing/2014/main" id="{00000000-0008-0000-0400-00001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8" name="Text Box 1002">
          <a:extLst>
            <a:ext uri="{FF2B5EF4-FFF2-40B4-BE49-F238E27FC236}">
              <a16:creationId xmlns:a16="http://schemas.microsoft.com/office/drawing/2014/main" id="{00000000-0008-0000-0400-00002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29" name="Text Box 1003">
          <a:extLst>
            <a:ext uri="{FF2B5EF4-FFF2-40B4-BE49-F238E27FC236}">
              <a16:creationId xmlns:a16="http://schemas.microsoft.com/office/drawing/2014/main" id="{00000000-0008-0000-0400-00002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0" name="Text Box 1004">
          <a:extLst>
            <a:ext uri="{FF2B5EF4-FFF2-40B4-BE49-F238E27FC236}">
              <a16:creationId xmlns:a16="http://schemas.microsoft.com/office/drawing/2014/main" id="{00000000-0008-0000-0400-00002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1" name="Text Box 1005">
          <a:extLst>
            <a:ext uri="{FF2B5EF4-FFF2-40B4-BE49-F238E27FC236}">
              <a16:creationId xmlns:a16="http://schemas.microsoft.com/office/drawing/2014/main" id="{00000000-0008-0000-0400-00002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2" name="Text Box 1006">
          <a:extLst>
            <a:ext uri="{FF2B5EF4-FFF2-40B4-BE49-F238E27FC236}">
              <a16:creationId xmlns:a16="http://schemas.microsoft.com/office/drawing/2014/main" id="{00000000-0008-0000-0400-00002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3" name="Text Box 1007">
          <a:extLst>
            <a:ext uri="{FF2B5EF4-FFF2-40B4-BE49-F238E27FC236}">
              <a16:creationId xmlns:a16="http://schemas.microsoft.com/office/drawing/2014/main" id="{00000000-0008-0000-0400-00002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4" name="Text Box 1008">
          <a:extLst>
            <a:ext uri="{FF2B5EF4-FFF2-40B4-BE49-F238E27FC236}">
              <a16:creationId xmlns:a16="http://schemas.microsoft.com/office/drawing/2014/main" id="{00000000-0008-0000-0400-00002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5" name="Text Box 1009">
          <a:extLst>
            <a:ext uri="{FF2B5EF4-FFF2-40B4-BE49-F238E27FC236}">
              <a16:creationId xmlns:a16="http://schemas.microsoft.com/office/drawing/2014/main" id="{00000000-0008-0000-0400-00002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6" name="Text Box 1010">
          <a:extLst>
            <a:ext uri="{FF2B5EF4-FFF2-40B4-BE49-F238E27FC236}">
              <a16:creationId xmlns:a16="http://schemas.microsoft.com/office/drawing/2014/main" id="{00000000-0008-0000-0400-00002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7" name="Text Box 1011">
          <a:extLst>
            <a:ext uri="{FF2B5EF4-FFF2-40B4-BE49-F238E27FC236}">
              <a16:creationId xmlns:a16="http://schemas.microsoft.com/office/drawing/2014/main" id="{00000000-0008-0000-0400-00002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8" name="Text Box 1012">
          <a:extLst>
            <a:ext uri="{FF2B5EF4-FFF2-40B4-BE49-F238E27FC236}">
              <a16:creationId xmlns:a16="http://schemas.microsoft.com/office/drawing/2014/main" id="{00000000-0008-0000-0400-00002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39" name="Text Box 1013">
          <a:extLst>
            <a:ext uri="{FF2B5EF4-FFF2-40B4-BE49-F238E27FC236}">
              <a16:creationId xmlns:a16="http://schemas.microsoft.com/office/drawing/2014/main" id="{00000000-0008-0000-0400-00002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0" name="Text Box 1014">
          <a:extLst>
            <a:ext uri="{FF2B5EF4-FFF2-40B4-BE49-F238E27FC236}">
              <a16:creationId xmlns:a16="http://schemas.microsoft.com/office/drawing/2014/main" id="{00000000-0008-0000-0400-00002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1" name="Text Box 1015">
          <a:extLst>
            <a:ext uri="{FF2B5EF4-FFF2-40B4-BE49-F238E27FC236}">
              <a16:creationId xmlns:a16="http://schemas.microsoft.com/office/drawing/2014/main" id="{00000000-0008-0000-0400-00002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2" name="Text Box 1016">
          <a:extLst>
            <a:ext uri="{FF2B5EF4-FFF2-40B4-BE49-F238E27FC236}">
              <a16:creationId xmlns:a16="http://schemas.microsoft.com/office/drawing/2014/main" id="{00000000-0008-0000-0400-00002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3" name="Text Box 1017">
          <a:extLst>
            <a:ext uri="{FF2B5EF4-FFF2-40B4-BE49-F238E27FC236}">
              <a16:creationId xmlns:a16="http://schemas.microsoft.com/office/drawing/2014/main" id="{00000000-0008-0000-0400-00002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4" name="Text Box 1018">
          <a:extLst>
            <a:ext uri="{FF2B5EF4-FFF2-40B4-BE49-F238E27FC236}">
              <a16:creationId xmlns:a16="http://schemas.microsoft.com/office/drawing/2014/main" id="{00000000-0008-0000-0400-00003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5" name="Text Box 1019">
          <a:extLst>
            <a:ext uri="{FF2B5EF4-FFF2-40B4-BE49-F238E27FC236}">
              <a16:creationId xmlns:a16="http://schemas.microsoft.com/office/drawing/2014/main" id="{00000000-0008-0000-0400-00003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6" name="Text Box 1020">
          <a:extLst>
            <a:ext uri="{FF2B5EF4-FFF2-40B4-BE49-F238E27FC236}">
              <a16:creationId xmlns:a16="http://schemas.microsoft.com/office/drawing/2014/main" id="{00000000-0008-0000-0400-00003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7" name="Text Box 1021">
          <a:extLst>
            <a:ext uri="{FF2B5EF4-FFF2-40B4-BE49-F238E27FC236}">
              <a16:creationId xmlns:a16="http://schemas.microsoft.com/office/drawing/2014/main" id="{00000000-0008-0000-0400-00003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8" name="Text Box 1022">
          <a:extLst>
            <a:ext uri="{FF2B5EF4-FFF2-40B4-BE49-F238E27FC236}">
              <a16:creationId xmlns:a16="http://schemas.microsoft.com/office/drawing/2014/main" id="{00000000-0008-0000-0400-00003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49" name="Text Box 1023">
          <a:extLst>
            <a:ext uri="{FF2B5EF4-FFF2-40B4-BE49-F238E27FC236}">
              <a16:creationId xmlns:a16="http://schemas.microsoft.com/office/drawing/2014/main" id="{00000000-0008-0000-0400-00003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0" name="Text Box 1024">
          <a:extLst>
            <a:ext uri="{FF2B5EF4-FFF2-40B4-BE49-F238E27FC236}">
              <a16:creationId xmlns:a16="http://schemas.microsoft.com/office/drawing/2014/main" id="{00000000-0008-0000-0400-00003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1" name="Text Box 1025">
          <a:extLst>
            <a:ext uri="{FF2B5EF4-FFF2-40B4-BE49-F238E27FC236}">
              <a16:creationId xmlns:a16="http://schemas.microsoft.com/office/drawing/2014/main" id="{00000000-0008-0000-0400-00003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2" name="Text Box 1026">
          <a:extLst>
            <a:ext uri="{FF2B5EF4-FFF2-40B4-BE49-F238E27FC236}">
              <a16:creationId xmlns:a16="http://schemas.microsoft.com/office/drawing/2014/main" id="{00000000-0008-0000-0400-00003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3" name="Text Box 1027">
          <a:extLst>
            <a:ext uri="{FF2B5EF4-FFF2-40B4-BE49-F238E27FC236}">
              <a16:creationId xmlns:a16="http://schemas.microsoft.com/office/drawing/2014/main" id="{00000000-0008-0000-0400-00003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4" name="Text Box 1028">
          <a:extLst>
            <a:ext uri="{FF2B5EF4-FFF2-40B4-BE49-F238E27FC236}">
              <a16:creationId xmlns:a16="http://schemas.microsoft.com/office/drawing/2014/main" id="{00000000-0008-0000-0400-00003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5" name="Text Box 1029">
          <a:extLst>
            <a:ext uri="{FF2B5EF4-FFF2-40B4-BE49-F238E27FC236}">
              <a16:creationId xmlns:a16="http://schemas.microsoft.com/office/drawing/2014/main" id="{00000000-0008-0000-0400-00003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6" name="Text Box 1030">
          <a:extLst>
            <a:ext uri="{FF2B5EF4-FFF2-40B4-BE49-F238E27FC236}">
              <a16:creationId xmlns:a16="http://schemas.microsoft.com/office/drawing/2014/main" id="{00000000-0008-0000-0400-00003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7" name="Text Box 1031">
          <a:extLst>
            <a:ext uri="{FF2B5EF4-FFF2-40B4-BE49-F238E27FC236}">
              <a16:creationId xmlns:a16="http://schemas.microsoft.com/office/drawing/2014/main" id="{00000000-0008-0000-0400-00003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8" name="Text Box 1032">
          <a:extLst>
            <a:ext uri="{FF2B5EF4-FFF2-40B4-BE49-F238E27FC236}">
              <a16:creationId xmlns:a16="http://schemas.microsoft.com/office/drawing/2014/main" id="{00000000-0008-0000-0400-00003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59" name="Text Box 1033">
          <a:extLst>
            <a:ext uri="{FF2B5EF4-FFF2-40B4-BE49-F238E27FC236}">
              <a16:creationId xmlns:a16="http://schemas.microsoft.com/office/drawing/2014/main" id="{00000000-0008-0000-0400-00003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0" name="Text Box 1034">
          <a:extLst>
            <a:ext uri="{FF2B5EF4-FFF2-40B4-BE49-F238E27FC236}">
              <a16:creationId xmlns:a16="http://schemas.microsoft.com/office/drawing/2014/main" id="{00000000-0008-0000-0400-00004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1" name="Text Box 1035">
          <a:extLst>
            <a:ext uri="{FF2B5EF4-FFF2-40B4-BE49-F238E27FC236}">
              <a16:creationId xmlns:a16="http://schemas.microsoft.com/office/drawing/2014/main" id="{00000000-0008-0000-0400-00004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2" name="Text Box 1036">
          <a:extLst>
            <a:ext uri="{FF2B5EF4-FFF2-40B4-BE49-F238E27FC236}">
              <a16:creationId xmlns:a16="http://schemas.microsoft.com/office/drawing/2014/main" id="{00000000-0008-0000-0400-00004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3" name="Text Box 1037">
          <a:extLst>
            <a:ext uri="{FF2B5EF4-FFF2-40B4-BE49-F238E27FC236}">
              <a16:creationId xmlns:a16="http://schemas.microsoft.com/office/drawing/2014/main" id="{00000000-0008-0000-0400-00004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4" name="Text Box 1038">
          <a:extLst>
            <a:ext uri="{FF2B5EF4-FFF2-40B4-BE49-F238E27FC236}">
              <a16:creationId xmlns:a16="http://schemas.microsoft.com/office/drawing/2014/main" id="{00000000-0008-0000-0400-00004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5" name="Text Box 1039">
          <a:extLst>
            <a:ext uri="{FF2B5EF4-FFF2-40B4-BE49-F238E27FC236}">
              <a16:creationId xmlns:a16="http://schemas.microsoft.com/office/drawing/2014/main" id="{00000000-0008-0000-0400-00004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6" name="Text Box 1040">
          <a:extLst>
            <a:ext uri="{FF2B5EF4-FFF2-40B4-BE49-F238E27FC236}">
              <a16:creationId xmlns:a16="http://schemas.microsoft.com/office/drawing/2014/main" id="{00000000-0008-0000-0400-00004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7" name="Text Box 1041">
          <a:extLst>
            <a:ext uri="{FF2B5EF4-FFF2-40B4-BE49-F238E27FC236}">
              <a16:creationId xmlns:a16="http://schemas.microsoft.com/office/drawing/2014/main" id="{00000000-0008-0000-0400-00004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8" name="Text Box 1042">
          <a:extLst>
            <a:ext uri="{FF2B5EF4-FFF2-40B4-BE49-F238E27FC236}">
              <a16:creationId xmlns:a16="http://schemas.microsoft.com/office/drawing/2014/main" id="{00000000-0008-0000-0400-00004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69" name="Text Box 1043">
          <a:extLst>
            <a:ext uri="{FF2B5EF4-FFF2-40B4-BE49-F238E27FC236}">
              <a16:creationId xmlns:a16="http://schemas.microsoft.com/office/drawing/2014/main" id="{00000000-0008-0000-0400-00004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0" name="Text Box 1044">
          <a:extLst>
            <a:ext uri="{FF2B5EF4-FFF2-40B4-BE49-F238E27FC236}">
              <a16:creationId xmlns:a16="http://schemas.microsoft.com/office/drawing/2014/main" id="{00000000-0008-0000-0400-00004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1" name="Text Box 1045">
          <a:extLst>
            <a:ext uri="{FF2B5EF4-FFF2-40B4-BE49-F238E27FC236}">
              <a16:creationId xmlns:a16="http://schemas.microsoft.com/office/drawing/2014/main" id="{00000000-0008-0000-0400-00004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2" name="Text Box 1046">
          <a:extLst>
            <a:ext uri="{FF2B5EF4-FFF2-40B4-BE49-F238E27FC236}">
              <a16:creationId xmlns:a16="http://schemas.microsoft.com/office/drawing/2014/main" id="{00000000-0008-0000-0400-00004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3" name="Text Box 1047">
          <a:extLst>
            <a:ext uri="{FF2B5EF4-FFF2-40B4-BE49-F238E27FC236}">
              <a16:creationId xmlns:a16="http://schemas.microsoft.com/office/drawing/2014/main" id="{00000000-0008-0000-0400-00004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4" name="Text Box 1048">
          <a:extLst>
            <a:ext uri="{FF2B5EF4-FFF2-40B4-BE49-F238E27FC236}">
              <a16:creationId xmlns:a16="http://schemas.microsoft.com/office/drawing/2014/main" id="{00000000-0008-0000-0400-00004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5" name="Text Box 1049">
          <a:extLst>
            <a:ext uri="{FF2B5EF4-FFF2-40B4-BE49-F238E27FC236}">
              <a16:creationId xmlns:a16="http://schemas.microsoft.com/office/drawing/2014/main" id="{00000000-0008-0000-0400-00004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6" name="Text Box 1050">
          <a:extLst>
            <a:ext uri="{FF2B5EF4-FFF2-40B4-BE49-F238E27FC236}">
              <a16:creationId xmlns:a16="http://schemas.microsoft.com/office/drawing/2014/main" id="{00000000-0008-0000-0400-00005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7" name="Text Box 1051">
          <a:extLst>
            <a:ext uri="{FF2B5EF4-FFF2-40B4-BE49-F238E27FC236}">
              <a16:creationId xmlns:a16="http://schemas.microsoft.com/office/drawing/2014/main" id="{00000000-0008-0000-0400-00005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8" name="Text Box 1052">
          <a:extLst>
            <a:ext uri="{FF2B5EF4-FFF2-40B4-BE49-F238E27FC236}">
              <a16:creationId xmlns:a16="http://schemas.microsoft.com/office/drawing/2014/main" id="{00000000-0008-0000-0400-00005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79" name="Text Box 1053">
          <a:extLst>
            <a:ext uri="{FF2B5EF4-FFF2-40B4-BE49-F238E27FC236}">
              <a16:creationId xmlns:a16="http://schemas.microsoft.com/office/drawing/2014/main" id="{00000000-0008-0000-0400-00005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0" name="Text Box 1054">
          <a:extLst>
            <a:ext uri="{FF2B5EF4-FFF2-40B4-BE49-F238E27FC236}">
              <a16:creationId xmlns:a16="http://schemas.microsoft.com/office/drawing/2014/main" id="{00000000-0008-0000-0400-00005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1" name="Text Box 1055">
          <a:extLst>
            <a:ext uri="{FF2B5EF4-FFF2-40B4-BE49-F238E27FC236}">
              <a16:creationId xmlns:a16="http://schemas.microsoft.com/office/drawing/2014/main" id="{00000000-0008-0000-0400-00005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2" name="Text Box 1056">
          <a:extLst>
            <a:ext uri="{FF2B5EF4-FFF2-40B4-BE49-F238E27FC236}">
              <a16:creationId xmlns:a16="http://schemas.microsoft.com/office/drawing/2014/main" id="{00000000-0008-0000-0400-00005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3" name="Text Box 1057">
          <a:extLst>
            <a:ext uri="{FF2B5EF4-FFF2-40B4-BE49-F238E27FC236}">
              <a16:creationId xmlns:a16="http://schemas.microsoft.com/office/drawing/2014/main" id="{00000000-0008-0000-0400-00005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4" name="Text Box 1058">
          <a:extLst>
            <a:ext uri="{FF2B5EF4-FFF2-40B4-BE49-F238E27FC236}">
              <a16:creationId xmlns:a16="http://schemas.microsoft.com/office/drawing/2014/main" id="{00000000-0008-0000-0400-00005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5" name="Text Box 1059">
          <a:extLst>
            <a:ext uri="{FF2B5EF4-FFF2-40B4-BE49-F238E27FC236}">
              <a16:creationId xmlns:a16="http://schemas.microsoft.com/office/drawing/2014/main" id="{00000000-0008-0000-0400-00005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6" name="Text Box 1060">
          <a:extLst>
            <a:ext uri="{FF2B5EF4-FFF2-40B4-BE49-F238E27FC236}">
              <a16:creationId xmlns:a16="http://schemas.microsoft.com/office/drawing/2014/main" id="{00000000-0008-0000-0400-00005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7" name="Text Box 1061">
          <a:extLst>
            <a:ext uri="{FF2B5EF4-FFF2-40B4-BE49-F238E27FC236}">
              <a16:creationId xmlns:a16="http://schemas.microsoft.com/office/drawing/2014/main" id="{00000000-0008-0000-0400-00005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8" name="Text Box 1062">
          <a:extLst>
            <a:ext uri="{FF2B5EF4-FFF2-40B4-BE49-F238E27FC236}">
              <a16:creationId xmlns:a16="http://schemas.microsoft.com/office/drawing/2014/main" id="{00000000-0008-0000-0400-00005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89" name="Text Box 1063">
          <a:extLst>
            <a:ext uri="{FF2B5EF4-FFF2-40B4-BE49-F238E27FC236}">
              <a16:creationId xmlns:a16="http://schemas.microsoft.com/office/drawing/2014/main" id="{00000000-0008-0000-0400-00005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0" name="Text Box 1064">
          <a:extLst>
            <a:ext uri="{FF2B5EF4-FFF2-40B4-BE49-F238E27FC236}">
              <a16:creationId xmlns:a16="http://schemas.microsoft.com/office/drawing/2014/main" id="{00000000-0008-0000-0400-00005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1" name="Text Box 1065">
          <a:extLst>
            <a:ext uri="{FF2B5EF4-FFF2-40B4-BE49-F238E27FC236}">
              <a16:creationId xmlns:a16="http://schemas.microsoft.com/office/drawing/2014/main" id="{00000000-0008-0000-0400-00005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2" name="Text Box 1066">
          <a:extLst>
            <a:ext uri="{FF2B5EF4-FFF2-40B4-BE49-F238E27FC236}">
              <a16:creationId xmlns:a16="http://schemas.microsoft.com/office/drawing/2014/main" id="{00000000-0008-0000-0400-00006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3" name="Text Box 1067">
          <a:extLst>
            <a:ext uri="{FF2B5EF4-FFF2-40B4-BE49-F238E27FC236}">
              <a16:creationId xmlns:a16="http://schemas.microsoft.com/office/drawing/2014/main" id="{00000000-0008-0000-0400-00006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4" name="Text Box 1068">
          <a:extLst>
            <a:ext uri="{FF2B5EF4-FFF2-40B4-BE49-F238E27FC236}">
              <a16:creationId xmlns:a16="http://schemas.microsoft.com/office/drawing/2014/main" id="{00000000-0008-0000-0400-00006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5" name="Text Box 1069">
          <a:extLst>
            <a:ext uri="{FF2B5EF4-FFF2-40B4-BE49-F238E27FC236}">
              <a16:creationId xmlns:a16="http://schemas.microsoft.com/office/drawing/2014/main" id="{00000000-0008-0000-0400-00006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6" name="Text Box 1070">
          <a:extLst>
            <a:ext uri="{FF2B5EF4-FFF2-40B4-BE49-F238E27FC236}">
              <a16:creationId xmlns:a16="http://schemas.microsoft.com/office/drawing/2014/main" id="{00000000-0008-0000-0400-00006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7" name="Text Box 1071">
          <a:extLst>
            <a:ext uri="{FF2B5EF4-FFF2-40B4-BE49-F238E27FC236}">
              <a16:creationId xmlns:a16="http://schemas.microsoft.com/office/drawing/2014/main" id="{00000000-0008-0000-0400-00006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8" name="Text Box 1072">
          <a:extLst>
            <a:ext uri="{FF2B5EF4-FFF2-40B4-BE49-F238E27FC236}">
              <a16:creationId xmlns:a16="http://schemas.microsoft.com/office/drawing/2014/main" id="{00000000-0008-0000-0400-00006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4999" name="Text Box 1073">
          <a:extLst>
            <a:ext uri="{FF2B5EF4-FFF2-40B4-BE49-F238E27FC236}">
              <a16:creationId xmlns:a16="http://schemas.microsoft.com/office/drawing/2014/main" id="{00000000-0008-0000-0400-00006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0" name="Text Box 1074">
          <a:extLst>
            <a:ext uri="{FF2B5EF4-FFF2-40B4-BE49-F238E27FC236}">
              <a16:creationId xmlns:a16="http://schemas.microsoft.com/office/drawing/2014/main" id="{00000000-0008-0000-0400-00006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1" name="Text Box 1075">
          <a:extLst>
            <a:ext uri="{FF2B5EF4-FFF2-40B4-BE49-F238E27FC236}">
              <a16:creationId xmlns:a16="http://schemas.microsoft.com/office/drawing/2014/main" id="{00000000-0008-0000-0400-00006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2" name="Text Box 1076">
          <a:extLst>
            <a:ext uri="{FF2B5EF4-FFF2-40B4-BE49-F238E27FC236}">
              <a16:creationId xmlns:a16="http://schemas.microsoft.com/office/drawing/2014/main" id="{00000000-0008-0000-0400-00006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3" name="Text Box 1077">
          <a:extLst>
            <a:ext uri="{FF2B5EF4-FFF2-40B4-BE49-F238E27FC236}">
              <a16:creationId xmlns:a16="http://schemas.microsoft.com/office/drawing/2014/main" id="{00000000-0008-0000-0400-00006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4" name="Text Box 1078">
          <a:extLst>
            <a:ext uri="{FF2B5EF4-FFF2-40B4-BE49-F238E27FC236}">
              <a16:creationId xmlns:a16="http://schemas.microsoft.com/office/drawing/2014/main" id="{00000000-0008-0000-0400-00006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5" name="Text Box 1079">
          <a:extLst>
            <a:ext uri="{FF2B5EF4-FFF2-40B4-BE49-F238E27FC236}">
              <a16:creationId xmlns:a16="http://schemas.microsoft.com/office/drawing/2014/main" id="{00000000-0008-0000-0400-00006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6" name="Text Box 1080">
          <a:extLst>
            <a:ext uri="{FF2B5EF4-FFF2-40B4-BE49-F238E27FC236}">
              <a16:creationId xmlns:a16="http://schemas.microsoft.com/office/drawing/2014/main" id="{00000000-0008-0000-0400-00006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7" name="Text Box 1081">
          <a:extLst>
            <a:ext uri="{FF2B5EF4-FFF2-40B4-BE49-F238E27FC236}">
              <a16:creationId xmlns:a16="http://schemas.microsoft.com/office/drawing/2014/main" id="{00000000-0008-0000-0400-00006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8" name="Text Box 1082">
          <a:extLst>
            <a:ext uri="{FF2B5EF4-FFF2-40B4-BE49-F238E27FC236}">
              <a16:creationId xmlns:a16="http://schemas.microsoft.com/office/drawing/2014/main" id="{00000000-0008-0000-0400-00007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09" name="Text Box 1083">
          <a:extLst>
            <a:ext uri="{FF2B5EF4-FFF2-40B4-BE49-F238E27FC236}">
              <a16:creationId xmlns:a16="http://schemas.microsoft.com/office/drawing/2014/main" id="{00000000-0008-0000-0400-00007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0" name="Text Box 1084">
          <a:extLst>
            <a:ext uri="{FF2B5EF4-FFF2-40B4-BE49-F238E27FC236}">
              <a16:creationId xmlns:a16="http://schemas.microsoft.com/office/drawing/2014/main" id="{00000000-0008-0000-0400-00007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1" name="Text Box 1085">
          <a:extLst>
            <a:ext uri="{FF2B5EF4-FFF2-40B4-BE49-F238E27FC236}">
              <a16:creationId xmlns:a16="http://schemas.microsoft.com/office/drawing/2014/main" id="{00000000-0008-0000-0400-00007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2" name="Text Box 1086">
          <a:extLst>
            <a:ext uri="{FF2B5EF4-FFF2-40B4-BE49-F238E27FC236}">
              <a16:creationId xmlns:a16="http://schemas.microsoft.com/office/drawing/2014/main" id="{00000000-0008-0000-0400-00007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3" name="Text Box 1087">
          <a:extLst>
            <a:ext uri="{FF2B5EF4-FFF2-40B4-BE49-F238E27FC236}">
              <a16:creationId xmlns:a16="http://schemas.microsoft.com/office/drawing/2014/main" id="{00000000-0008-0000-0400-00007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4" name="Text Box 1088">
          <a:extLst>
            <a:ext uri="{FF2B5EF4-FFF2-40B4-BE49-F238E27FC236}">
              <a16:creationId xmlns:a16="http://schemas.microsoft.com/office/drawing/2014/main" id="{00000000-0008-0000-0400-00007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5" name="Text Box 1089">
          <a:extLst>
            <a:ext uri="{FF2B5EF4-FFF2-40B4-BE49-F238E27FC236}">
              <a16:creationId xmlns:a16="http://schemas.microsoft.com/office/drawing/2014/main" id="{00000000-0008-0000-0400-00007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6" name="Text Box 1090">
          <a:extLst>
            <a:ext uri="{FF2B5EF4-FFF2-40B4-BE49-F238E27FC236}">
              <a16:creationId xmlns:a16="http://schemas.microsoft.com/office/drawing/2014/main" id="{00000000-0008-0000-0400-00007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7" name="Text Box 1091">
          <a:extLst>
            <a:ext uri="{FF2B5EF4-FFF2-40B4-BE49-F238E27FC236}">
              <a16:creationId xmlns:a16="http://schemas.microsoft.com/office/drawing/2014/main" id="{00000000-0008-0000-0400-00007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8" name="Text Box 1092">
          <a:extLst>
            <a:ext uri="{FF2B5EF4-FFF2-40B4-BE49-F238E27FC236}">
              <a16:creationId xmlns:a16="http://schemas.microsoft.com/office/drawing/2014/main" id="{00000000-0008-0000-0400-00007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19" name="Text Box 1093">
          <a:extLst>
            <a:ext uri="{FF2B5EF4-FFF2-40B4-BE49-F238E27FC236}">
              <a16:creationId xmlns:a16="http://schemas.microsoft.com/office/drawing/2014/main" id="{00000000-0008-0000-0400-00007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0" name="Text Box 1094">
          <a:extLst>
            <a:ext uri="{FF2B5EF4-FFF2-40B4-BE49-F238E27FC236}">
              <a16:creationId xmlns:a16="http://schemas.microsoft.com/office/drawing/2014/main" id="{00000000-0008-0000-0400-00007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1" name="Text Box 1095">
          <a:extLst>
            <a:ext uri="{FF2B5EF4-FFF2-40B4-BE49-F238E27FC236}">
              <a16:creationId xmlns:a16="http://schemas.microsoft.com/office/drawing/2014/main" id="{00000000-0008-0000-0400-00007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2" name="Text Box 1096">
          <a:extLst>
            <a:ext uri="{FF2B5EF4-FFF2-40B4-BE49-F238E27FC236}">
              <a16:creationId xmlns:a16="http://schemas.microsoft.com/office/drawing/2014/main" id="{00000000-0008-0000-0400-00007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3" name="Text Box 1097">
          <a:extLst>
            <a:ext uri="{FF2B5EF4-FFF2-40B4-BE49-F238E27FC236}">
              <a16:creationId xmlns:a16="http://schemas.microsoft.com/office/drawing/2014/main" id="{00000000-0008-0000-0400-00007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4" name="Text Box 1098">
          <a:extLst>
            <a:ext uri="{FF2B5EF4-FFF2-40B4-BE49-F238E27FC236}">
              <a16:creationId xmlns:a16="http://schemas.microsoft.com/office/drawing/2014/main" id="{00000000-0008-0000-0400-00008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5" name="Text Box 1099">
          <a:extLst>
            <a:ext uri="{FF2B5EF4-FFF2-40B4-BE49-F238E27FC236}">
              <a16:creationId xmlns:a16="http://schemas.microsoft.com/office/drawing/2014/main" id="{00000000-0008-0000-0400-00008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6" name="Text Box 1100">
          <a:extLst>
            <a:ext uri="{FF2B5EF4-FFF2-40B4-BE49-F238E27FC236}">
              <a16:creationId xmlns:a16="http://schemas.microsoft.com/office/drawing/2014/main" id="{00000000-0008-0000-0400-00008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7" name="Text Box 1101">
          <a:extLst>
            <a:ext uri="{FF2B5EF4-FFF2-40B4-BE49-F238E27FC236}">
              <a16:creationId xmlns:a16="http://schemas.microsoft.com/office/drawing/2014/main" id="{00000000-0008-0000-0400-00008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8" name="Text Box 1102">
          <a:extLst>
            <a:ext uri="{FF2B5EF4-FFF2-40B4-BE49-F238E27FC236}">
              <a16:creationId xmlns:a16="http://schemas.microsoft.com/office/drawing/2014/main" id="{00000000-0008-0000-0400-00008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29" name="Text Box 1103">
          <a:extLst>
            <a:ext uri="{FF2B5EF4-FFF2-40B4-BE49-F238E27FC236}">
              <a16:creationId xmlns:a16="http://schemas.microsoft.com/office/drawing/2014/main" id="{00000000-0008-0000-0400-00008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0" name="Text Box 1104">
          <a:extLst>
            <a:ext uri="{FF2B5EF4-FFF2-40B4-BE49-F238E27FC236}">
              <a16:creationId xmlns:a16="http://schemas.microsoft.com/office/drawing/2014/main" id="{00000000-0008-0000-0400-00008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1" name="Text Box 1105">
          <a:extLst>
            <a:ext uri="{FF2B5EF4-FFF2-40B4-BE49-F238E27FC236}">
              <a16:creationId xmlns:a16="http://schemas.microsoft.com/office/drawing/2014/main" id="{00000000-0008-0000-0400-00008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2" name="Text Box 1106">
          <a:extLst>
            <a:ext uri="{FF2B5EF4-FFF2-40B4-BE49-F238E27FC236}">
              <a16:creationId xmlns:a16="http://schemas.microsoft.com/office/drawing/2014/main" id="{00000000-0008-0000-0400-00008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3" name="Text Box 1107">
          <a:extLst>
            <a:ext uri="{FF2B5EF4-FFF2-40B4-BE49-F238E27FC236}">
              <a16:creationId xmlns:a16="http://schemas.microsoft.com/office/drawing/2014/main" id="{00000000-0008-0000-0400-00008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4" name="Text Box 1108">
          <a:extLst>
            <a:ext uri="{FF2B5EF4-FFF2-40B4-BE49-F238E27FC236}">
              <a16:creationId xmlns:a16="http://schemas.microsoft.com/office/drawing/2014/main" id="{00000000-0008-0000-0400-00008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5" name="Text Box 1109">
          <a:extLst>
            <a:ext uri="{FF2B5EF4-FFF2-40B4-BE49-F238E27FC236}">
              <a16:creationId xmlns:a16="http://schemas.microsoft.com/office/drawing/2014/main" id="{00000000-0008-0000-0400-00008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6" name="Text Box 1110">
          <a:extLst>
            <a:ext uri="{FF2B5EF4-FFF2-40B4-BE49-F238E27FC236}">
              <a16:creationId xmlns:a16="http://schemas.microsoft.com/office/drawing/2014/main" id="{00000000-0008-0000-0400-00008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7" name="Text Box 1111">
          <a:extLst>
            <a:ext uri="{FF2B5EF4-FFF2-40B4-BE49-F238E27FC236}">
              <a16:creationId xmlns:a16="http://schemas.microsoft.com/office/drawing/2014/main" id="{00000000-0008-0000-0400-00008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8" name="Text Box 1112">
          <a:extLst>
            <a:ext uri="{FF2B5EF4-FFF2-40B4-BE49-F238E27FC236}">
              <a16:creationId xmlns:a16="http://schemas.microsoft.com/office/drawing/2014/main" id="{00000000-0008-0000-0400-00008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39" name="Text Box 1113">
          <a:extLst>
            <a:ext uri="{FF2B5EF4-FFF2-40B4-BE49-F238E27FC236}">
              <a16:creationId xmlns:a16="http://schemas.microsoft.com/office/drawing/2014/main" id="{00000000-0008-0000-0400-00008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0" name="Text Box 1114">
          <a:extLst>
            <a:ext uri="{FF2B5EF4-FFF2-40B4-BE49-F238E27FC236}">
              <a16:creationId xmlns:a16="http://schemas.microsoft.com/office/drawing/2014/main" id="{00000000-0008-0000-0400-00009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1" name="Text Box 1115">
          <a:extLst>
            <a:ext uri="{FF2B5EF4-FFF2-40B4-BE49-F238E27FC236}">
              <a16:creationId xmlns:a16="http://schemas.microsoft.com/office/drawing/2014/main" id="{00000000-0008-0000-0400-00009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2" name="Text Box 1116">
          <a:extLst>
            <a:ext uri="{FF2B5EF4-FFF2-40B4-BE49-F238E27FC236}">
              <a16:creationId xmlns:a16="http://schemas.microsoft.com/office/drawing/2014/main" id="{00000000-0008-0000-0400-00009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3" name="Text Box 1117">
          <a:extLst>
            <a:ext uri="{FF2B5EF4-FFF2-40B4-BE49-F238E27FC236}">
              <a16:creationId xmlns:a16="http://schemas.microsoft.com/office/drawing/2014/main" id="{00000000-0008-0000-0400-00009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4" name="Text Box 1118">
          <a:extLst>
            <a:ext uri="{FF2B5EF4-FFF2-40B4-BE49-F238E27FC236}">
              <a16:creationId xmlns:a16="http://schemas.microsoft.com/office/drawing/2014/main" id="{00000000-0008-0000-0400-00009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5" name="Text Box 1119">
          <a:extLst>
            <a:ext uri="{FF2B5EF4-FFF2-40B4-BE49-F238E27FC236}">
              <a16:creationId xmlns:a16="http://schemas.microsoft.com/office/drawing/2014/main" id="{00000000-0008-0000-0400-00009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6" name="Text Box 1120">
          <a:extLst>
            <a:ext uri="{FF2B5EF4-FFF2-40B4-BE49-F238E27FC236}">
              <a16:creationId xmlns:a16="http://schemas.microsoft.com/office/drawing/2014/main" id="{00000000-0008-0000-0400-00009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7" name="Text Box 1121">
          <a:extLst>
            <a:ext uri="{FF2B5EF4-FFF2-40B4-BE49-F238E27FC236}">
              <a16:creationId xmlns:a16="http://schemas.microsoft.com/office/drawing/2014/main" id="{00000000-0008-0000-0400-00009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8" name="Text Box 1122">
          <a:extLst>
            <a:ext uri="{FF2B5EF4-FFF2-40B4-BE49-F238E27FC236}">
              <a16:creationId xmlns:a16="http://schemas.microsoft.com/office/drawing/2014/main" id="{00000000-0008-0000-0400-00009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49" name="Text Box 1123">
          <a:extLst>
            <a:ext uri="{FF2B5EF4-FFF2-40B4-BE49-F238E27FC236}">
              <a16:creationId xmlns:a16="http://schemas.microsoft.com/office/drawing/2014/main" id="{00000000-0008-0000-0400-00009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0" name="Text Box 1124">
          <a:extLst>
            <a:ext uri="{FF2B5EF4-FFF2-40B4-BE49-F238E27FC236}">
              <a16:creationId xmlns:a16="http://schemas.microsoft.com/office/drawing/2014/main" id="{00000000-0008-0000-0400-00009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1" name="Text Box 1125">
          <a:extLst>
            <a:ext uri="{FF2B5EF4-FFF2-40B4-BE49-F238E27FC236}">
              <a16:creationId xmlns:a16="http://schemas.microsoft.com/office/drawing/2014/main" id="{00000000-0008-0000-0400-00009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2" name="Text Box 1126">
          <a:extLst>
            <a:ext uri="{FF2B5EF4-FFF2-40B4-BE49-F238E27FC236}">
              <a16:creationId xmlns:a16="http://schemas.microsoft.com/office/drawing/2014/main" id="{00000000-0008-0000-0400-00009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3" name="Text Box 1127">
          <a:extLst>
            <a:ext uri="{FF2B5EF4-FFF2-40B4-BE49-F238E27FC236}">
              <a16:creationId xmlns:a16="http://schemas.microsoft.com/office/drawing/2014/main" id="{00000000-0008-0000-0400-00009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4" name="Text Box 1128">
          <a:extLst>
            <a:ext uri="{FF2B5EF4-FFF2-40B4-BE49-F238E27FC236}">
              <a16:creationId xmlns:a16="http://schemas.microsoft.com/office/drawing/2014/main" id="{00000000-0008-0000-0400-00009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5" name="Text Box 1129">
          <a:extLst>
            <a:ext uri="{FF2B5EF4-FFF2-40B4-BE49-F238E27FC236}">
              <a16:creationId xmlns:a16="http://schemas.microsoft.com/office/drawing/2014/main" id="{00000000-0008-0000-0400-00009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6" name="Text Box 1130">
          <a:extLst>
            <a:ext uri="{FF2B5EF4-FFF2-40B4-BE49-F238E27FC236}">
              <a16:creationId xmlns:a16="http://schemas.microsoft.com/office/drawing/2014/main" id="{00000000-0008-0000-0400-0000A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7" name="Text Box 1131">
          <a:extLst>
            <a:ext uri="{FF2B5EF4-FFF2-40B4-BE49-F238E27FC236}">
              <a16:creationId xmlns:a16="http://schemas.microsoft.com/office/drawing/2014/main" id="{00000000-0008-0000-0400-0000A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8" name="Text Box 1132">
          <a:extLst>
            <a:ext uri="{FF2B5EF4-FFF2-40B4-BE49-F238E27FC236}">
              <a16:creationId xmlns:a16="http://schemas.microsoft.com/office/drawing/2014/main" id="{00000000-0008-0000-0400-0000A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59" name="Text Box 1133">
          <a:extLst>
            <a:ext uri="{FF2B5EF4-FFF2-40B4-BE49-F238E27FC236}">
              <a16:creationId xmlns:a16="http://schemas.microsoft.com/office/drawing/2014/main" id="{00000000-0008-0000-0400-0000A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0" name="Text Box 1134">
          <a:extLst>
            <a:ext uri="{FF2B5EF4-FFF2-40B4-BE49-F238E27FC236}">
              <a16:creationId xmlns:a16="http://schemas.microsoft.com/office/drawing/2014/main" id="{00000000-0008-0000-0400-0000A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1" name="Text Box 1135">
          <a:extLst>
            <a:ext uri="{FF2B5EF4-FFF2-40B4-BE49-F238E27FC236}">
              <a16:creationId xmlns:a16="http://schemas.microsoft.com/office/drawing/2014/main" id="{00000000-0008-0000-0400-0000A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2" name="Text Box 1136">
          <a:extLst>
            <a:ext uri="{FF2B5EF4-FFF2-40B4-BE49-F238E27FC236}">
              <a16:creationId xmlns:a16="http://schemas.microsoft.com/office/drawing/2014/main" id="{00000000-0008-0000-0400-0000A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3" name="Text Box 1137">
          <a:extLst>
            <a:ext uri="{FF2B5EF4-FFF2-40B4-BE49-F238E27FC236}">
              <a16:creationId xmlns:a16="http://schemas.microsoft.com/office/drawing/2014/main" id="{00000000-0008-0000-0400-0000A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4" name="Text Box 1138">
          <a:extLst>
            <a:ext uri="{FF2B5EF4-FFF2-40B4-BE49-F238E27FC236}">
              <a16:creationId xmlns:a16="http://schemas.microsoft.com/office/drawing/2014/main" id="{00000000-0008-0000-0400-0000A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5" name="Text Box 1139">
          <a:extLst>
            <a:ext uri="{FF2B5EF4-FFF2-40B4-BE49-F238E27FC236}">
              <a16:creationId xmlns:a16="http://schemas.microsoft.com/office/drawing/2014/main" id="{00000000-0008-0000-0400-0000A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6" name="Text Box 1140">
          <a:extLst>
            <a:ext uri="{FF2B5EF4-FFF2-40B4-BE49-F238E27FC236}">
              <a16:creationId xmlns:a16="http://schemas.microsoft.com/office/drawing/2014/main" id="{00000000-0008-0000-0400-0000A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7" name="Text Box 1141">
          <a:extLst>
            <a:ext uri="{FF2B5EF4-FFF2-40B4-BE49-F238E27FC236}">
              <a16:creationId xmlns:a16="http://schemas.microsoft.com/office/drawing/2014/main" id="{00000000-0008-0000-0400-0000A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8" name="Text Box 1142">
          <a:extLst>
            <a:ext uri="{FF2B5EF4-FFF2-40B4-BE49-F238E27FC236}">
              <a16:creationId xmlns:a16="http://schemas.microsoft.com/office/drawing/2014/main" id="{00000000-0008-0000-0400-0000A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69" name="Text Box 1143">
          <a:extLst>
            <a:ext uri="{FF2B5EF4-FFF2-40B4-BE49-F238E27FC236}">
              <a16:creationId xmlns:a16="http://schemas.microsoft.com/office/drawing/2014/main" id="{00000000-0008-0000-0400-0000A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0" name="Text Box 1144">
          <a:extLst>
            <a:ext uri="{FF2B5EF4-FFF2-40B4-BE49-F238E27FC236}">
              <a16:creationId xmlns:a16="http://schemas.microsoft.com/office/drawing/2014/main" id="{00000000-0008-0000-0400-0000A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1" name="Text Box 1145">
          <a:extLst>
            <a:ext uri="{FF2B5EF4-FFF2-40B4-BE49-F238E27FC236}">
              <a16:creationId xmlns:a16="http://schemas.microsoft.com/office/drawing/2014/main" id="{00000000-0008-0000-0400-0000A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2" name="Text Box 1146">
          <a:extLst>
            <a:ext uri="{FF2B5EF4-FFF2-40B4-BE49-F238E27FC236}">
              <a16:creationId xmlns:a16="http://schemas.microsoft.com/office/drawing/2014/main" id="{00000000-0008-0000-0400-0000B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3" name="Text Box 1147">
          <a:extLst>
            <a:ext uri="{FF2B5EF4-FFF2-40B4-BE49-F238E27FC236}">
              <a16:creationId xmlns:a16="http://schemas.microsoft.com/office/drawing/2014/main" id="{00000000-0008-0000-0400-0000B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4" name="Text Box 1148">
          <a:extLst>
            <a:ext uri="{FF2B5EF4-FFF2-40B4-BE49-F238E27FC236}">
              <a16:creationId xmlns:a16="http://schemas.microsoft.com/office/drawing/2014/main" id="{00000000-0008-0000-0400-0000B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5" name="Text Box 1149">
          <a:extLst>
            <a:ext uri="{FF2B5EF4-FFF2-40B4-BE49-F238E27FC236}">
              <a16:creationId xmlns:a16="http://schemas.microsoft.com/office/drawing/2014/main" id="{00000000-0008-0000-0400-0000B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6" name="Text Box 1150">
          <a:extLst>
            <a:ext uri="{FF2B5EF4-FFF2-40B4-BE49-F238E27FC236}">
              <a16:creationId xmlns:a16="http://schemas.microsoft.com/office/drawing/2014/main" id="{00000000-0008-0000-0400-0000B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7" name="Text Box 1151">
          <a:extLst>
            <a:ext uri="{FF2B5EF4-FFF2-40B4-BE49-F238E27FC236}">
              <a16:creationId xmlns:a16="http://schemas.microsoft.com/office/drawing/2014/main" id="{00000000-0008-0000-0400-0000B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8" name="Text Box 1152">
          <a:extLst>
            <a:ext uri="{FF2B5EF4-FFF2-40B4-BE49-F238E27FC236}">
              <a16:creationId xmlns:a16="http://schemas.microsoft.com/office/drawing/2014/main" id="{00000000-0008-0000-0400-0000B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79" name="Text Box 1153">
          <a:extLst>
            <a:ext uri="{FF2B5EF4-FFF2-40B4-BE49-F238E27FC236}">
              <a16:creationId xmlns:a16="http://schemas.microsoft.com/office/drawing/2014/main" id="{00000000-0008-0000-0400-0000B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0" name="Text Box 1154">
          <a:extLst>
            <a:ext uri="{FF2B5EF4-FFF2-40B4-BE49-F238E27FC236}">
              <a16:creationId xmlns:a16="http://schemas.microsoft.com/office/drawing/2014/main" id="{00000000-0008-0000-0400-0000B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1" name="Text Box 1155">
          <a:extLst>
            <a:ext uri="{FF2B5EF4-FFF2-40B4-BE49-F238E27FC236}">
              <a16:creationId xmlns:a16="http://schemas.microsoft.com/office/drawing/2014/main" id="{00000000-0008-0000-0400-0000B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2" name="Text Box 1156">
          <a:extLst>
            <a:ext uri="{FF2B5EF4-FFF2-40B4-BE49-F238E27FC236}">
              <a16:creationId xmlns:a16="http://schemas.microsoft.com/office/drawing/2014/main" id="{00000000-0008-0000-0400-0000B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3" name="Text Box 1157">
          <a:extLst>
            <a:ext uri="{FF2B5EF4-FFF2-40B4-BE49-F238E27FC236}">
              <a16:creationId xmlns:a16="http://schemas.microsoft.com/office/drawing/2014/main" id="{00000000-0008-0000-0400-0000B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4" name="Text Box 1158">
          <a:extLst>
            <a:ext uri="{FF2B5EF4-FFF2-40B4-BE49-F238E27FC236}">
              <a16:creationId xmlns:a16="http://schemas.microsoft.com/office/drawing/2014/main" id="{00000000-0008-0000-0400-0000B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5" name="Text Box 1159">
          <a:extLst>
            <a:ext uri="{FF2B5EF4-FFF2-40B4-BE49-F238E27FC236}">
              <a16:creationId xmlns:a16="http://schemas.microsoft.com/office/drawing/2014/main" id="{00000000-0008-0000-0400-0000B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6" name="Text Box 1160">
          <a:extLst>
            <a:ext uri="{FF2B5EF4-FFF2-40B4-BE49-F238E27FC236}">
              <a16:creationId xmlns:a16="http://schemas.microsoft.com/office/drawing/2014/main" id="{00000000-0008-0000-0400-0000B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7" name="Text Box 1161">
          <a:extLst>
            <a:ext uri="{FF2B5EF4-FFF2-40B4-BE49-F238E27FC236}">
              <a16:creationId xmlns:a16="http://schemas.microsoft.com/office/drawing/2014/main" id="{00000000-0008-0000-0400-0000B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8" name="Text Box 1162">
          <a:extLst>
            <a:ext uri="{FF2B5EF4-FFF2-40B4-BE49-F238E27FC236}">
              <a16:creationId xmlns:a16="http://schemas.microsoft.com/office/drawing/2014/main" id="{00000000-0008-0000-0400-0000C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89" name="Text Box 1163">
          <a:extLst>
            <a:ext uri="{FF2B5EF4-FFF2-40B4-BE49-F238E27FC236}">
              <a16:creationId xmlns:a16="http://schemas.microsoft.com/office/drawing/2014/main" id="{00000000-0008-0000-0400-0000C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0" name="Text Box 1164">
          <a:extLst>
            <a:ext uri="{FF2B5EF4-FFF2-40B4-BE49-F238E27FC236}">
              <a16:creationId xmlns:a16="http://schemas.microsoft.com/office/drawing/2014/main" id="{00000000-0008-0000-0400-0000C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1" name="Text Box 1165">
          <a:extLst>
            <a:ext uri="{FF2B5EF4-FFF2-40B4-BE49-F238E27FC236}">
              <a16:creationId xmlns:a16="http://schemas.microsoft.com/office/drawing/2014/main" id="{00000000-0008-0000-0400-0000C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2" name="Text Box 1166">
          <a:extLst>
            <a:ext uri="{FF2B5EF4-FFF2-40B4-BE49-F238E27FC236}">
              <a16:creationId xmlns:a16="http://schemas.microsoft.com/office/drawing/2014/main" id="{00000000-0008-0000-0400-0000C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3" name="Text Box 1167">
          <a:extLst>
            <a:ext uri="{FF2B5EF4-FFF2-40B4-BE49-F238E27FC236}">
              <a16:creationId xmlns:a16="http://schemas.microsoft.com/office/drawing/2014/main" id="{00000000-0008-0000-0400-0000C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4" name="Text Box 1168">
          <a:extLst>
            <a:ext uri="{FF2B5EF4-FFF2-40B4-BE49-F238E27FC236}">
              <a16:creationId xmlns:a16="http://schemas.microsoft.com/office/drawing/2014/main" id="{00000000-0008-0000-0400-0000C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5" name="Text Box 1169">
          <a:extLst>
            <a:ext uri="{FF2B5EF4-FFF2-40B4-BE49-F238E27FC236}">
              <a16:creationId xmlns:a16="http://schemas.microsoft.com/office/drawing/2014/main" id="{00000000-0008-0000-0400-0000C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6" name="Text Box 1170">
          <a:extLst>
            <a:ext uri="{FF2B5EF4-FFF2-40B4-BE49-F238E27FC236}">
              <a16:creationId xmlns:a16="http://schemas.microsoft.com/office/drawing/2014/main" id="{00000000-0008-0000-0400-0000C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7" name="Text Box 1171">
          <a:extLst>
            <a:ext uri="{FF2B5EF4-FFF2-40B4-BE49-F238E27FC236}">
              <a16:creationId xmlns:a16="http://schemas.microsoft.com/office/drawing/2014/main" id="{00000000-0008-0000-0400-0000C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8" name="Text Box 1172">
          <a:extLst>
            <a:ext uri="{FF2B5EF4-FFF2-40B4-BE49-F238E27FC236}">
              <a16:creationId xmlns:a16="http://schemas.microsoft.com/office/drawing/2014/main" id="{00000000-0008-0000-0400-0000C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099" name="Text Box 1173">
          <a:extLst>
            <a:ext uri="{FF2B5EF4-FFF2-40B4-BE49-F238E27FC236}">
              <a16:creationId xmlns:a16="http://schemas.microsoft.com/office/drawing/2014/main" id="{00000000-0008-0000-0400-0000C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0" name="Text Box 1174">
          <a:extLst>
            <a:ext uri="{FF2B5EF4-FFF2-40B4-BE49-F238E27FC236}">
              <a16:creationId xmlns:a16="http://schemas.microsoft.com/office/drawing/2014/main" id="{00000000-0008-0000-0400-0000C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1" name="Text Box 1175">
          <a:extLst>
            <a:ext uri="{FF2B5EF4-FFF2-40B4-BE49-F238E27FC236}">
              <a16:creationId xmlns:a16="http://schemas.microsoft.com/office/drawing/2014/main" id="{00000000-0008-0000-0400-0000C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2" name="Text Box 1176">
          <a:extLst>
            <a:ext uri="{FF2B5EF4-FFF2-40B4-BE49-F238E27FC236}">
              <a16:creationId xmlns:a16="http://schemas.microsoft.com/office/drawing/2014/main" id="{00000000-0008-0000-0400-0000C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3" name="Text Box 1177">
          <a:extLst>
            <a:ext uri="{FF2B5EF4-FFF2-40B4-BE49-F238E27FC236}">
              <a16:creationId xmlns:a16="http://schemas.microsoft.com/office/drawing/2014/main" id="{00000000-0008-0000-0400-0000C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4" name="Text Box 1178">
          <a:extLst>
            <a:ext uri="{FF2B5EF4-FFF2-40B4-BE49-F238E27FC236}">
              <a16:creationId xmlns:a16="http://schemas.microsoft.com/office/drawing/2014/main" id="{00000000-0008-0000-0400-0000D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5" name="Text Box 1179">
          <a:extLst>
            <a:ext uri="{FF2B5EF4-FFF2-40B4-BE49-F238E27FC236}">
              <a16:creationId xmlns:a16="http://schemas.microsoft.com/office/drawing/2014/main" id="{00000000-0008-0000-0400-0000D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6" name="Text Box 1180">
          <a:extLst>
            <a:ext uri="{FF2B5EF4-FFF2-40B4-BE49-F238E27FC236}">
              <a16:creationId xmlns:a16="http://schemas.microsoft.com/office/drawing/2014/main" id="{00000000-0008-0000-0400-0000D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7" name="Text Box 1181">
          <a:extLst>
            <a:ext uri="{FF2B5EF4-FFF2-40B4-BE49-F238E27FC236}">
              <a16:creationId xmlns:a16="http://schemas.microsoft.com/office/drawing/2014/main" id="{00000000-0008-0000-0400-0000D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8" name="Text Box 1182">
          <a:extLst>
            <a:ext uri="{FF2B5EF4-FFF2-40B4-BE49-F238E27FC236}">
              <a16:creationId xmlns:a16="http://schemas.microsoft.com/office/drawing/2014/main" id="{00000000-0008-0000-0400-0000D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09" name="Text Box 1183">
          <a:extLst>
            <a:ext uri="{FF2B5EF4-FFF2-40B4-BE49-F238E27FC236}">
              <a16:creationId xmlns:a16="http://schemas.microsoft.com/office/drawing/2014/main" id="{00000000-0008-0000-0400-0000D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0" name="Text Box 1184">
          <a:extLst>
            <a:ext uri="{FF2B5EF4-FFF2-40B4-BE49-F238E27FC236}">
              <a16:creationId xmlns:a16="http://schemas.microsoft.com/office/drawing/2014/main" id="{00000000-0008-0000-0400-0000D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1" name="Text Box 1185">
          <a:extLst>
            <a:ext uri="{FF2B5EF4-FFF2-40B4-BE49-F238E27FC236}">
              <a16:creationId xmlns:a16="http://schemas.microsoft.com/office/drawing/2014/main" id="{00000000-0008-0000-0400-0000D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2" name="Text Box 1186">
          <a:extLst>
            <a:ext uri="{FF2B5EF4-FFF2-40B4-BE49-F238E27FC236}">
              <a16:creationId xmlns:a16="http://schemas.microsoft.com/office/drawing/2014/main" id="{00000000-0008-0000-0400-0000D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3" name="Text Box 1187">
          <a:extLst>
            <a:ext uri="{FF2B5EF4-FFF2-40B4-BE49-F238E27FC236}">
              <a16:creationId xmlns:a16="http://schemas.microsoft.com/office/drawing/2014/main" id="{00000000-0008-0000-0400-0000D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4" name="Text Box 1188">
          <a:extLst>
            <a:ext uri="{FF2B5EF4-FFF2-40B4-BE49-F238E27FC236}">
              <a16:creationId xmlns:a16="http://schemas.microsoft.com/office/drawing/2014/main" id="{00000000-0008-0000-0400-0000D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5" name="Text Box 1189">
          <a:extLst>
            <a:ext uri="{FF2B5EF4-FFF2-40B4-BE49-F238E27FC236}">
              <a16:creationId xmlns:a16="http://schemas.microsoft.com/office/drawing/2014/main" id="{00000000-0008-0000-0400-0000D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6" name="Text Box 1190">
          <a:extLst>
            <a:ext uri="{FF2B5EF4-FFF2-40B4-BE49-F238E27FC236}">
              <a16:creationId xmlns:a16="http://schemas.microsoft.com/office/drawing/2014/main" id="{00000000-0008-0000-0400-0000D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7" name="Text Box 1191">
          <a:extLst>
            <a:ext uri="{FF2B5EF4-FFF2-40B4-BE49-F238E27FC236}">
              <a16:creationId xmlns:a16="http://schemas.microsoft.com/office/drawing/2014/main" id="{00000000-0008-0000-0400-0000D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8" name="Text Box 1192">
          <a:extLst>
            <a:ext uri="{FF2B5EF4-FFF2-40B4-BE49-F238E27FC236}">
              <a16:creationId xmlns:a16="http://schemas.microsoft.com/office/drawing/2014/main" id="{00000000-0008-0000-0400-0000D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19" name="Text Box 1193">
          <a:extLst>
            <a:ext uri="{FF2B5EF4-FFF2-40B4-BE49-F238E27FC236}">
              <a16:creationId xmlns:a16="http://schemas.microsoft.com/office/drawing/2014/main" id="{00000000-0008-0000-0400-0000D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0" name="Text Box 1194">
          <a:extLst>
            <a:ext uri="{FF2B5EF4-FFF2-40B4-BE49-F238E27FC236}">
              <a16:creationId xmlns:a16="http://schemas.microsoft.com/office/drawing/2014/main" id="{00000000-0008-0000-0400-0000E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1" name="Text Box 1195">
          <a:extLst>
            <a:ext uri="{FF2B5EF4-FFF2-40B4-BE49-F238E27FC236}">
              <a16:creationId xmlns:a16="http://schemas.microsoft.com/office/drawing/2014/main" id="{00000000-0008-0000-0400-0000E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2" name="Text Box 1196">
          <a:extLst>
            <a:ext uri="{FF2B5EF4-FFF2-40B4-BE49-F238E27FC236}">
              <a16:creationId xmlns:a16="http://schemas.microsoft.com/office/drawing/2014/main" id="{00000000-0008-0000-0400-0000E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3" name="Text Box 1197">
          <a:extLst>
            <a:ext uri="{FF2B5EF4-FFF2-40B4-BE49-F238E27FC236}">
              <a16:creationId xmlns:a16="http://schemas.microsoft.com/office/drawing/2014/main" id="{00000000-0008-0000-0400-0000E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4" name="Text Box 1198">
          <a:extLst>
            <a:ext uri="{FF2B5EF4-FFF2-40B4-BE49-F238E27FC236}">
              <a16:creationId xmlns:a16="http://schemas.microsoft.com/office/drawing/2014/main" id="{00000000-0008-0000-0400-0000E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5" name="Text Box 1199">
          <a:extLst>
            <a:ext uri="{FF2B5EF4-FFF2-40B4-BE49-F238E27FC236}">
              <a16:creationId xmlns:a16="http://schemas.microsoft.com/office/drawing/2014/main" id="{00000000-0008-0000-0400-0000E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6" name="Text Box 1200">
          <a:extLst>
            <a:ext uri="{FF2B5EF4-FFF2-40B4-BE49-F238E27FC236}">
              <a16:creationId xmlns:a16="http://schemas.microsoft.com/office/drawing/2014/main" id="{00000000-0008-0000-0400-0000E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7" name="Text Box 1201">
          <a:extLst>
            <a:ext uri="{FF2B5EF4-FFF2-40B4-BE49-F238E27FC236}">
              <a16:creationId xmlns:a16="http://schemas.microsoft.com/office/drawing/2014/main" id="{00000000-0008-0000-0400-0000E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8" name="Text Box 1202">
          <a:extLst>
            <a:ext uri="{FF2B5EF4-FFF2-40B4-BE49-F238E27FC236}">
              <a16:creationId xmlns:a16="http://schemas.microsoft.com/office/drawing/2014/main" id="{00000000-0008-0000-0400-0000E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29" name="Text Box 1203">
          <a:extLst>
            <a:ext uri="{FF2B5EF4-FFF2-40B4-BE49-F238E27FC236}">
              <a16:creationId xmlns:a16="http://schemas.microsoft.com/office/drawing/2014/main" id="{00000000-0008-0000-0400-0000E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0" name="Text Box 1204">
          <a:extLst>
            <a:ext uri="{FF2B5EF4-FFF2-40B4-BE49-F238E27FC236}">
              <a16:creationId xmlns:a16="http://schemas.microsoft.com/office/drawing/2014/main" id="{00000000-0008-0000-0400-0000E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1" name="Text Box 1205">
          <a:extLst>
            <a:ext uri="{FF2B5EF4-FFF2-40B4-BE49-F238E27FC236}">
              <a16:creationId xmlns:a16="http://schemas.microsoft.com/office/drawing/2014/main" id="{00000000-0008-0000-0400-0000E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2" name="Text Box 1206">
          <a:extLst>
            <a:ext uri="{FF2B5EF4-FFF2-40B4-BE49-F238E27FC236}">
              <a16:creationId xmlns:a16="http://schemas.microsoft.com/office/drawing/2014/main" id="{00000000-0008-0000-0400-0000E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3" name="Text Box 1207">
          <a:extLst>
            <a:ext uri="{FF2B5EF4-FFF2-40B4-BE49-F238E27FC236}">
              <a16:creationId xmlns:a16="http://schemas.microsoft.com/office/drawing/2014/main" id="{00000000-0008-0000-0400-0000E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4" name="Text Box 1208">
          <a:extLst>
            <a:ext uri="{FF2B5EF4-FFF2-40B4-BE49-F238E27FC236}">
              <a16:creationId xmlns:a16="http://schemas.microsoft.com/office/drawing/2014/main" id="{00000000-0008-0000-0400-0000E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5" name="Text Box 1209">
          <a:extLst>
            <a:ext uri="{FF2B5EF4-FFF2-40B4-BE49-F238E27FC236}">
              <a16:creationId xmlns:a16="http://schemas.microsoft.com/office/drawing/2014/main" id="{00000000-0008-0000-0400-0000E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6" name="Text Box 1210">
          <a:extLst>
            <a:ext uri="{FF2B5EF4-FFF2-40B4-BE49-F238E27FC236}">
              <a16:creationId xmlns:a16="http://schemas.microsoft.com/office/drawing/2014/main" id="{00000000-0008-0000-0400-0000F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7" name="Text Box 1211">
          <a:extLst>
            <a:ext uri="{FF2B5EF4-FFF2-40B4-BE49-F238E27FC236}">
              <a16:creationId xmlns:a16="http://schemas.microsoft.com/office/drawing/2014/main" id="{00000000-0008-0000-0400-0000F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8" name="Text Box 1212">
          <a:extLst>
            <a:ext uri="{FF2B5EF4-FFF2-40B4-BE49-F238E27FC236}">
              <a16:creationId xmlns:a16="http://schemas.microsoft.com/office/drawing/2014/main" id="{00000000-0008-0000-0400-0000F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39" name="Text Box 1213">
          <a:extLst>
            <a:ext uri="{FF2B5EF4-FFF2-40B4-BE49-F238E27FC236}">
              <a16:creationId xmlns:a16="http://schemas.microsoft.com/office/drawing/2014/main" id="{00000000-0008-0000-0400-0000F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0" name="Text Box 1214">
          <a:extLst>
            <a:ext uri="{FF2B5EF4-FFF2-40B4-BE49-F238E27FC236}">
              <a16:creationId xmlns:a16="http://schemas.microsoft.com/office/drawing/2014/main" id="{00000000-0008-0000-0400-0000F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1" name="Text Box 1215">
          <a:extLst>
            <a:ext uri="{FF2B5EF4-FFF2-40B4-BE49-F238E27FC236}">
              <a16:creationId xmlns:a16="http://schemas.microsoft.com/office/drawing/2014/main" id="{00000000-0008-0000-0400-0000F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2" name="Text Box 1216">
          <a:extLst>
            <a:ext uri="{FF2B5EF4-FFF2-40B4-BE49-F238E27FC236}">
              <a16:creationId xmlns:a16="http://schemas.microsoft.com/office/drawing/2014/main" id="{00000000-0008-0000-0400-0000F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3" name="Text Box 1217">
          <a:extLst>
            <a:ext uri="{FF2B5EF4-FFF2-40B4-BE49-F238E27FC236}">
              <a16:creationId xmlns:a16="http://schemas.microsoft.com/office/drawing/2014/main" id="{00000000-0008-0000-0400-0000F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4" name="Text Box 1218">
          <a:extLst>
            <a:ext uri="{FF2B5EF4-FFF2-40B4-BE49-F238E27FC236}">
              <a16:creationId xmlns:a16="http://schemas.microsoft.com/office/drawing/2014/main" id="{00000000-0008-0000-0400-0000F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5" name="Text Box 1219">
          <a:extLst>
            <a:ext uri="{FF2B5EF4-FFF2-40B4-BE49-F238E27FC236}">
              <a16:creationId xmlns:a16="http://schemas.microsoft.com/office/drawing/2014/main" id="{00000000-0008-0000-0400-0000F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6" name="Text Box 1220">
          <a:extLst>
            <a:ext uri="{FF2B5EF4-FFF2-40B4-BE49-F238E27FC236}">
              <a16:creationId xmlns:a16="http://schemas.microsoft.com/office/drawing/2014/main" id="{00000000-0008-0000-0400-0000F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7" name="Text Box 1221">
          <a:extLst>
            <a:ext uri="{FF2B5EF4-FFF2-40B4-BE49-F238E27FC236}">
              <a16:creationId xmlns:a16="http://schemas.microsoft.com/office/drawing/2014/main" id="{00000000-0008-0000-0400-0000F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8" name="Text Box 1222">
          <a:extLst>
            <a:ext uri="{FF2B5EF4-FFF2-40B4-BE49-F238E27FC236}">
              <a16:creationId xmlns:a16="http://schemas.microsoft.com/office/drawing/2014/main" id="{00000000-0008-0000-0400-0000F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49" name="Text Box 1223">
          <a:extLst>
            <a:ext uri="{FF2B5EF4-FFF2-40B4-BE49-F238E27FC236}">
              <a16:creationId xmlns:a16="http://schemas.microsoft.com/office/drawing/2014/main" id="{00000000-0008-0000-0400-0000F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0" name="Text Box 1224">
          <a:extLst>
            <a:ext uri="{FF2B5EF4-FFF2-40B4-BE49-F238E27FC236}">
              <a16:creationId xmlns:a16="http://schemas.microsoft.com/office/drawing/2014/main" id="{00000000-0008-0000-0400-0000F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1" name="Text Box 1225">
          <a:extLst>
            <a:ext uri="{FF2B5EF4-FFF2-40B4-BE49-F238E27FC236}">
              <a16:creationId xmlns:a16="http://schemas.microsoft.com/office/drawing/2014/main" id="{00000000-0008-0000-0400-0000F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2" name="Text Box 1226">
          <a:extLst>
            <a:ext uri="{FF2B5EF4-FFF2-40B4-BE49-F238E27FC236}">
              <a16:creationId xmlns:a16="http://schemas.microsoft.com/office/drawing/2014/main" id="{00000000-0008-0000-0400-00000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3" name="Text Box 1227">
          <a:extLst>
            <a:ext uri="{FF2B5EF4-FFF2-40B4-BE49-F238E27FC236}">
              <a16:creationId xmlns:a16="http://schemas.microsoft.com/office/drawing/2014/main" id="{00000000-0008-0000-0400-00000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4" name="Text Box 1228">
          <a:extLst>
            <a:ext uri="{FF2B5EF4-FFF2-40B4-BE49-F238E27FC236}">
              <a16:creationId xmlns:a16="http://schemas.microsoft.com/office/drawing/2014/main" id="{00000000-0008-0000-0400-00000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5" name="Text Box 1229">
          <a:extLst>
            <a:ext uri="{FF2B5EF4-FFF2-40B4-BE49-F238E27FC236}">
              <a16:creationId xmlns:a16="http://schemas.microsoft.com/office/drawing/2014/main" id="{00000000-0008-0000-0400-00000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6" name="Text Box 1230">
          <a:extLst>
            <a:ext uri="{FF2B5EF4-FFF2-40B4-BE49-F238E27FC236}">
              <a16:creationId xmlns:a16="http://schemas.microsoft.com/office/drawing/2014/main" id="{00000000-0008-0000-0400-00000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7" name="Text Box 1231">
          <a:extLst>
            <a:ext uri="{FF2B5EF4-FFF2-40B4-BE49-F238E27FC236}">
              <a16:creationId xmlns:a16="http://schemas.microsoft.com/office/drawing/2014/main" id="{00000000-0008-0000-0400-00000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8" name="Text Box 1232">
          <a:extLst>
            <a:ext uri="{FF2B5EF4-FFF2-40B4-BE49-F238E27FC236}">
              <a16:creationId xmlns:a16="http://schemas.microsoft.com/office/drawing/2014/main" id="{00000000-0008-0000-0400-00000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59" name="Text Box 1233">
          <a:extLst>
            <a:ext uri="{FF2B5EF4-FFF2-40B4-BE49-F238E27FC236}">
              <a16:creationId xmlns:a16="http://schemas.microsoft.com/office/drawing/2014/main" id="{00000000-0008-0000-0400-00000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0" name="Text Box 1234">
          <a:extLst>
            <a:ext uri="{FF2B5EF4-FFF2-40B4-BE49-F238E27FC236}">
              <a16:creationId xmlns:a16="http://schemas.microsoft.com/office/drawing/2014/main" id="{00000000-0008-0000-0400-00000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1" name="Text Box 1235">
          <a:extLst>
            <a:ext uri="{FF2B5EF4-FFF2-40B4-BE49-F238E27FC236}">
              <a16:creationId xmlns:a16="http://schemas.microsoft.com/office/drawing/2014/main" id="{00000000-0008-0000-0400-00000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2" name="Text Box 1236">
          <a:extLst>
            <a:ext uri="{FF2B5EF4-FFF2-40B4-BE49-F238E27FC236}">
              <a16:creationId xmlns:a16="http://schemas.microsoft.com/office/drawing/2014/main" id="{00000000-0008-0000-0400-00000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3" name="Text Box 1237">
          <a:extLst>
            <a:ext uri="{FF2B5EF4-FFF2-40B4-BE49-F238E27FC236}">
              <a16:creationId xmlns:a16="http://schemas.microsoft.com/office/drawing/2014/main" id="{00000000-0008-0000-0400-00000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4" name="Text Box 1238">
          <a:extLst>
            <a:ext uri="{FF2B5EF4-FFF2-40B4-BE49-F238E27FC236}">
              <a16:creationId xmlns:a16="http://schemas.microsoft.com/office/drawing/2014/main" id="{00000000-0008-0000-0400-00000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5" name="Text Box 1239">
          <a:extLst>
            <a:ext uri="{FF2B5EF4-FFF2-40B4-BE49-F238E27FC236}">
              <a16:creationId xmlns:a16="http://schemas.microsoft.com/office/drawing/2014/main" id="{00000000-0008-0000-0400-00000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6" name="Text Box 1240">
          <a:extLst>
            <a:ext uri="{FF2B5EF4-FFF2-40B4-BE49-F238E27FC236}">
              <a16:creationId xmlns:a16="http://schemas.microsoft.com/office/drawing/2014/main" id="{00000000-0008-0000-0400-00000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7" name="Text Box 1241">
          <a:extLst>
            <a:ext uri="{FF2B5EF4-FFF2-40B4-BE49-F238E27FC236}">
              <a16:creationId xmlns:a16="http://schemas.microsoft.com/office/drawing/2014/main" id="{00000000-0008-0000-0400-00000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8" name="Text Box 1242">
          <a:extLst>
            <a:ext uri="{FF2B5EF4-FFF2-40B4-BE49-F238E27FC236}">
              <a16:creationId xmlns:a16="http://schemas.microsoft.com/office/drawing/2014/main" id="{00000000-0008-0000-0400-00001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69" name="Text Box 1243">
          <a:extLst>
            <a:ext uri="{FF2B5EF4-FFF2-40B4-BE49-F238E27FC236}">
              <a16:creationId xmlns:a16="http://schemas.microsoft.com/office/drawing/2014/main" id="{00000000-0008-0000-0400-00001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0" name="Text Box 1244">
          <a:extLst>
            <a:ext uri="{FF2B5EF4-FFF2-40B4-BE49-F238E27FC236}">
              <a16:creationId xmlns:a16="http://schemas.microsoft.com/office/drawing/2014/main" id="{00000000-0008-0000-0400-00001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1" name="Text Box 1245">
          <a:extLst>
            <a:ext uri="{FF2B5EF4-FFF2-40B4-BE49-F238E27FC236}">
              <a16:creationId xmlns:a16="http://schemas.microsoft.com/office/drawing/2014/main" id="{00000000-0008-0000-0400-00001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2" name="Text Box 1246">
          <a:extLst>
            <a:ext uri="{FF2B5EF4-FFF2-40B4-BE49-F238E27FC236}">
              <a16:creationId xmlns:a16="http://schemas.microsoft.com/office/drawing/2014/main" id="{00000000-0008-0000-0400-00001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3" name="Text Box 1247">
          <a:extLst>
            <a:ext uri="{FF2B5EF4-FFF2-40B4-BE49-F238E27FC236}">
              <a16:creationId xmlns:a16="http://schemas.microsoft.com/office/drawing/2014/main" id="{00000000-0008-0000-0400-00001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4" name="Text Box 1248">
          <a:extLst>
            <a:ext uri="{FF2B5EF4-FFF2-40B4-BE49-F238E27FC236}">
              <a16:creationId xmlns:a16="http://schemas.microsoft.com/office/drawing/2014/main" id="{00000000-0008-0000-0400-00001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5" name="Text Box 1249">
          <a:extLst>
            <a:ext uri="{FF2B5EF4-FFF2-40B4-BE49-F238E27FC236}">
              <a16:creationId xmlns:a16="http://schemas.microsoft.com/office/drawing/2014/main" id="{00000000-0008-0000-0400-00001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6" name="Text Box 1250">
          <a:extLst>
            <a:ext uri="{FF2B5EF4-FFF2-40B4-BE49-F238E27FC236}">
              <a16:creationId xmlns:a16="http://schemas.microsoft.com/office/drawing/2014/main" id="{00000000-0008-0000-0400-00001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7" name="Text Box 1251">
          <a:extLst>
            <a:ext uri="{FF2B5EF4-FFF2-40B4-BE49-F238E27FC236}">
              <a16:creationId xmlns:a16="http://schemas.microsoft.com/office/drawing/2014/main" id="{00000000-0008-0000-0400-00001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8" name="Text Box 1252">
          <a:extLst>
            <a:ext uri="{FF2B5EF4-FFF2-40B4-BE49-F238E27FC236}">
              <a16:creationId xmlns:a16="http://schemas.microsoft.com/office/drawing/2014/main" id="{00000000-0008-0000-0400-00001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79" name="Text Box 1253">
          <a:extLst>
            <a:ext uri="{FF2B5EF4-FFF2-40B4-BE49-F238E27FC236}">
              <a16:creationId xmlns:a16="http://schemas.microsoft.com/office/drawing/2014/main" id="{00000000-0008-0000-0400-00001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0" name="Text Box 1254">
          <a:extLst>
            <a:ext uri="{FF2B5EF4-FFF2-40B4-BE49-F238E27FC236}">
              <a16:creationId xmlns:a16="http://schemas.microsoft.com/office/drawing/2014/main" id="{00000000-0008-0000-0400-00001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1" name="Text Box 1255">
          <a:extLst>
            <a:ext uri="{FF2B5EF4-FFF2-40B4-BE49-F238E27FC236}">
              <a16:creationId xmlns:a16="http://schemas.microsoft.com/office/drawing/2014/main" id="{00000000-0008-0000-0400-00001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2" name="Text Box 1256">
          <a:extLst>
            <a:ext uri="{FF2B5EF4-FFF2-40B4-BE49-F238E27FC236}">
              <a16:creationId xmlns:a16="http://schemas.microsoft.com/office/drawing/2014/main" id="{00000000-0008-0000-0400-00001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3" name="Text Box 1257">
          <a:extLst>
            <a:ext uri="{FF2B5EF4-FFF2-40B4-BE49-F238E27FC236}">
              <a16:creationId xmlns:a16="http://schemas.microsoft.com/office/drawing/2014/main" id="{00000000-0008-0000-0400-00001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4" name="Text Box 1258">
          <a:extLst>
            <a:ext uri="{FF2B5EF4-FFF2-40B4-BE49-F238E27FC236}">
              <a16:creationId xmlns:a16="http://schemas.microsoft.com/office/drawing/2014/main" id="{00000000-0008-0000-0400-00002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5" name="Text Box 1259">
          <a:extLst>
            <a:ext uri="{FF2B5EF4-FFF2-40B4-BE49-F238E27FC236}">
              <a16:creationId xmlns:a16="http://schemas.microsoft.com/office/drawing/2014/main" id="{00000000-0008-0000-0400-00002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6" name="Text Box 1260">
          <a:extLst>
            <a:ext uri="{FF2B5EF4-FFF2-40B4-BE49-F238E27FC236}">
              <a16:creationId xmlns:a16="http://schemas.microsoft.com/office/drawing/2014/main" id="{00000000-0008-0000-0400-00002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7" name="Text Box 1261">
          <a:extLst>
            <a:ext uri="{FF2B5EF4-FFF2-40B4-BE49-F238E27FC236}">
              <a16:creationId xmlns:a16="http://schemas.microsoft.com/office/drawing/2014/main" id="{00000000-0008-0000-0400-00002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8" name="Text Box 1262">
          <a:extLst>
            <a:ext uri="{FF2B5EF4-FFF2-40B4-BE49-F238E27FC236}">
              <a16:creationId xmlns:a16="http://schemas.microsoft.com/office/drawing/2014/main" id="{00000000-0008-0000-0400-00002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89" name="Text Box 1263">
          <a:extLst>
            <a:ext uri="{FF2B5EF4-FFF2-40B4-BE49-F238E27FC236}">
              <a16:creationId xmlns:a16="http://schemas.microsoft.com/office/drawing/2014/main" id="{00000000-0008-0000-0400-00002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0" name="Text Box 1264">
          <a:extLst>
            <a:ext uri="{FF2B5EF4-FFF2-40B4-BE49-F238E27FC236}">
              <a16:creationId xmlns:a16="http://schemas.microsoft.com/office/drawing/2014/main" id="{00000000-0008-0000-0400-00002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1" name="Text Box 1265">
          <a:extLst>
            <a:ext uri="{FF2B5EF4-FFF2-40B4-BE49-F238E27FC236}">
              <a16:creationId xmlns:a16="http://schemas.microsoft.com/office/drawing/2014/main" id="{00000000-0008-0000-0400-00002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2" name="Text Box 1266">
          <a:extLst>
            <a:ext uri="{FF2B5EF4-FFF2-40B4-BE49-F238E27FC236}">
              <a16:creationId xmlns:a16="http://schemas.microsoft.com/office/drawing/2014/main" id="{00000000-0008-0000-0400-00002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3" name="Text Box 1267">
          <a:extLst>
            <a:ext uri="{FF2B5EF4-FFF2-40B4-BE49-F238E27FC236}">
              <a16:creationId xmlns:a16="http://schemas.microsoft.com/office/drawing/2014/main" id="{00000000-0008-0000-0400-00002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4" name="Text Box 1268">
          <a:extLst>
            <a:ext uri="{FF2B5EF4-FFF2-40B4-BE49-F238E27FC236}">
              <a16:creationId xmlns:a16="http://schemas.microsoft.com/office/drawing/2014/main" id="{00000000-0008-0000-0400-00002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5" name="Text Box 1269">
          <a:extLst>
            <a:ext uri="{FF2B5EF4-FFF2-40B4-BE49-F238E27FC236}">
              <a16:creationId xmlns:a16="http://schemas.microsoft.com/office/drawing/2014/main" id="{00000000-0008-0000-0400-00002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6" name="Text Box 1270">
          <a:extLst>
            <a:ext uri="{FF2B5EF4-FFF2-40B4-BE49-F238E27FC236}">
              <a16:creationId xmlns:a16="http://schemas.microsoft.com/office/drawing/2014/main" id="{00000000-0008-0000-0400-00002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7" name="Text Box 1271">
          <a:extLst>
            <a:ext uri="{FF2B5EF4-FFF2-40B4-BE49-F238E27FC236}">
              <a16:creationId xmlns:a16="http://schemas.microsoft.com/office/drawing/2014/main" id="{00000000-0008-0000-0400-00002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8" name="Text Box 1272">
          <a:extLst>
            <a:ext uri="{FF2B5EF4-FFF2-40B4-BE49-F238E27FC236}">
              <a16:creationId xmlns:a16="http://schemas.microsoft.com/office/drawing/2014/main" id="{00000000-0008-0000-0400-00002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199" name="Text Box 1273">
          <a:extLst>
            <a:ext uri="{FF2B5EF4-FFF2-40B4-BE49-F238E27FC236}">
              <a16:creationId xmlns:a16="http://schemas.microsoft.com/office/drawing/2014/main" id="{00000000-0008-0000-0400-00002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0" name="Text Box 1274">
          <a:extLst>
            <a:ext uri="{FF2B5EF4-FFF2-40B4-BE49-F238E27FC236}">
              <a16:creationId xmlns:a16="http://schemas.microsoft.com/office/drawing/2014/main" id="{00000000-0008-0000-0400-00003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1" name="Text Box 1275">
          <a:extLst>
            <a:ext uri="{FF2B5EF4-FFF2-40B4-BE49-F238E27FC236}">
              <a16:creationId xmlns:a16="http://schemas.microsoft.com/office/drawing/2014/main" id="{00000000-0008-0000-0400-00003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2" name="Text Box 1276">
          <a:extLst>
            <a:ext uri="{FF2B5EF4-FFF2-40B4-BE49-F238E27FC236}">
              <a16:creationId xmlns:a16="http://schemas.microsoft.com/office/drawing/2014/main" id="{00000000-0008-0000-0400-00003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3" name="Text Box 1277">
          <a:extLst>
            <a:ext uri="{FF2B5EF4-FFF2-40B4-BE49-F238E27FC236}">
              <a16:creationId xmlns:a16="http://schemas.microsoft.com/office/drawing/2014/main" id="{00000000-0008-0000-0400-00003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4" name="Text Box 1278">
          <a:extLst>
            <a:ext uri="{FF2B5EF4-FFF2-40B4-BE49-F238E27FC236}">
              <a16:creationId xmlns:a16="http://schemas.microsoft.com/office/drawing/2014/main" id="{00000000-0008-0000-0400-00003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5" name="Text Box 1279">
          <a:extLst>
            <a:ext uri="{FF2B5EF4-FFF2-40B4-BE49-F238E27FC236}">
              <a16:creationId xmlns:a16="http://schemas.microsoft.com/office/drawing/2014/main" id="{00000000-0008-0000-0400-00003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6" name="Text Box 1280">
          <a:extLst>
            <a:ext uri="{FF2B5EF4-FFF2-40B4-BE49-F238E27FC236}">
              <a16:creationId xmlns:a16="http://schemas.microsoft.com/office/drawing/2014/main" id="{00000000-0008-0000-0400-00003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7" name="Text Box 1281">
          <a:extLst>
            <a:ext uri="{FF2B5EF4-FFF2-40B4-BE49-F238E27FC236}">
              <a16:creationId xmlns:a16="http://schemas.microsoft.com/office/drawing/2014/main" id="{00000000-0008-0000-0400-00003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8" name="Text Box 1282">
          <a:extLst>
            <a:ext uri="{FF2B5EF4-FFF2-40B4-BE49-F238E27FC236}">
              <a16:creationId xmlns:a16="http://schemas.microsoft.com/office/drawing/2014/main" id="{00000000-0008-0000-0400-00003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09" name="Text Box 1283">
          <a:extLst>
            <a:ext uri="{FF2B5EF4-FFF2-40B4-BE49-F238E27FC236}">
              <a16:creationId xmlns:a16="http://schemas.microsoft.com/office/drawing/2014/main" id="{00000000-0008-0000-0400-00003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0" name="Text Box 1284">
          <a:extLst>
            <a:ext uri="{FF2B5EF4-FFF2-40B4-BE49-F238E27FC236}">
              <a16:creationId xmlns:a16="http://schemas.microsoft.com/office/drawing/2014/main" id="{00000000-0008-0000-0400-00003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1" name="Text Box 1285">
          <a:extLst>
            <a:ext uri="{FF2B5EF4-FFF2-40B4-BE49-F238E27FC236}">
              <a16:creationId xmlns:a16="http://schemas.microsoft.com/office/drawing/2014/main" id="{00000000-0008-0000-0400-00003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2" name="Text Box 1286">
          <a:extLst>
            <a:ext uri="{FF2B5EF4-FFF2-40B4-BE49-F238E27FC236}">
              <a16:creationId xmlns:a16="http://schemas.microsoft.com/office/drawing/2014/main" id="{00000000-0008-0000-0400-00003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3" name="Text Box 1287">
          <a:extLst>
            <a:ext uri="{FF2B5EF4-FFF2-40B4-BE49-F238E27FC236}">
              <a16:creationId xmlns:a16="http://schemas.microsoft.com/office/drawing/2014/main" id="{00000000-0008-0000-0400-00003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4" name="Text Box 1288">
          <a:extLst>
            <a:ext uri="{FF2B5EF4-FFF2-40B4-BE49-F238E27FC236}">
              <a16:creationId xmlns:a16="http://schemas.microsoft.com/office/drawing/2014/main" id="{00000000-0008-0000-0400-00003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5" name="Text Box 1289">
          <a:extLst>
            <a:ext uri="{FF2B5EF4-FFF2-40B4-BE49-F238E27FC236}">
              <a16:creationId xmlns:a16="http://schemas.microsoft.com/office/drawing/2014/main" id="{00000000-0008-0000-0400-00003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6" name="Text Box 1290">
          <a:extLst>
            <a:ext uri="{FF2B5EF4-FFF2-40B4-BE49-F238E27FC236}">
              <a16:creationId xmlns:a16="http://schemas.microsoft.com/office/drawing/2014/main" id="{00000000-0008-0000-0400-00004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7" name="Text Box 1291">
          <a:extLst>
            <a:ext uri="{FF2B5EF4-FFF2-40B4-BE49-F238E27FC236}">
              <a16:creationId xmlns:a16="http://schemas.microsoft.com/office/drawing/2014/main" id="{00000000-0008-0000-0400-00004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8" name="Text Box 1292">
          <a:extLst>
            <a:ext uri="{FF2B5EF4-FFF2-40B4-BE49-F238E27FC236}">
              <a16:creationId xmlns:a16="http://schemas.microsoft.com/office/drawing/2014/main" id="{00000000-0008-0000-0400-00004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19" name="Text Box 1293">
          <a:extLst>
            <a:ext uri="{FF2B5EF4-FFF2-40B4-BE49-F238E27FC236}">
              <a16:creationId xmlns:a16="http://schemas.microsoft.com/office/drawing/2014/main" id="{00000000-0008-0000-0400-00004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0" name="Text Box 1294">
          <a:extLst>
            <a:ext uri="{FF2B5EF4-FFF2-40B4-BE49-F238E27FC236}">
              <a16:creationId xmlns:a16="http://schemas.microsoft.com/office/drawing/2014/main" id="{00000000-0008-0000-0400-00004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1" name="Text Box 1295">
          <a:extLst>
            <a:ext uri="{FF2B5EF4-FFF2-40B4-BE49-F238E27FC236}">
              <a16:creationId xmlns:a16="http://schemas.microsoft.com/office/drawing/2014/main" id="{00000000-0008-0000-0400-00004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2" name="Text Box 1296">
          <a:extLst>
            <a:ext uri="{FF2B5EF4-FFF2-40B4-BE49-F238E27FC236}">
              <a16:creationId xmlns:a16="http://schemas.microsoft.com/office/drawing/2014/main" id="{00000000-0008-0000-0400-00004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3" name="Text Box 1297">
          <a:extLst>
            <a:ext uri="{FF2B5EF4-FFF2-40B4-BE49-F238E27FC236}">
              <a16:creationId xmlns:a16="http://schemas.microsoft.com/office/drawing/2014/main" id="{00000000-0008-0000-0400-00004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4" name="Text Box 1298">
          <a:extLst>
            <a:ext uri="{FF2B5EF4-FFF2-40B4-BE49-F238E27FC236}">
              <a16:creationId xmlns:a16="http://schemas.microsoft.com/office/drawing/2014/main" id="{00000000-0008-0000-0400-00004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5" name="Text Box 1299">
          <a:extLst>
            <a:ext uri="{FF2B5EF4-FFF2-40B4-BE49-F238E27FC236}">
              <a16:creationId xmlns:a16="http://schemas.microsoft.com/office/drawing/2014/main" id="{00000000-0008-0000-0400-00004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6" name="Text Box 1300">
          <a:extLst>
            <a:ext uri="{FF2B5EF4-FFF2-40B4-BE49-F238E27FC236}">
              <a16:creationId xmlns:a16="http://schemas.microsoft.com/office/drawing/2014/main" id="{00000000-0008-0000-0400-00004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7" name="Text Box 1301">
          <a:extLst>
            <a:ext uri="{FF2B5EF4-FFF2-40B4-BE49-F238E27FC236}">
              <a16:creationId xmlns:a16="http://schemas.microsoft.com/office/drawing/2014/main" id="{00000000-0008-0000-0400-00004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8" name="Text Box 1302">
          <a:extLst>
            <a:ext uri="{FF2B5EF4-FFF2-40B4-BE49-F238E27FC236}">
              <a16:creationId xmlns:a16="http://schemas.microsoft.com/office/drawing/2014/main" id="{00000000-0008-0000-0400-00004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29" name="Text Box 1303">
          <a:extLst>
            <a:ext uri="{FF2B5EF4-FFF2-40B4-BE49-F238E27FC236}">
              <a16:creationId xmlns:a16="http://schemas.microsoft.com/office/drawing/2014/main" id="{00000000-0008-0000-0400-00004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0" name="Text Box 1304">
          <a:extLst>
            <a:ext uri="{FF2B5EF4-FFF2-40B4-BE49-F238E27FC236}">
              <a16:creationId xmlns:a16="http://schemas.microsoft.com/office/drawing/2014/main" id="{00000000-0008-0000-0400-00004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1" name="Text Box 1305">
          <a:extLst>
            <a:ext uri="{FF2B5EF4-FFF2-40B4-BE49-F238E27FC236}">
              <a16:creationId xmlns:a16="http://schemas.microsoft.com/office/drawing/2014/main" id="{00000000-0008-0000-0400-00004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2" name="Text Box 1306">
          <a:extLst>
            <a:ext uri="{FF2B5EF4-FFF2-40B4-BE49-F238E27FC236}">
              <a16:creationId xmlns:a16="http://schemas.microsoft.com/office/drawing/2014/main" id="{00000000-0008-0000-0400-00005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3" name="Text Box 1307">
          <a:extLst>
            <a:ext uri="{FF2B5EF4-FFF2-40B4-BE49-F238E27FC236}">
              <a16:creationId xmlns:a16="http://schemas.microsoft.com/office/drawing/2014/main" id="{00000000-0008-0000-0400-00005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4" name="Text Box 1308">
          <a:extLst>
            <a:ext uri="{FF2B5EF4-FFF2-40B4-BE49-F238E27FC236}">
              <a16:creationId xmlns:a16="http://schemas.microsoft.com/office/drawing/2014/main" id="{00000000-0008-0000-0400-00005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5" name="Text Box 1309">
          <a:extLst>
            <a:ext uri="{FF2B5EF4-FFF2-40B4-BE49-F238E27FC236}">
              <a16:creationId xmlns:a16="http://schemas.microsoft.com/office/drawing/2014/main" id="{00000000-0008-0000-0400-00005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6" name="Text Box 1310">
          <a:extLst>
            <a:ext uri="{FF2B5EF4-FFF2-40B4-BE49-F238E27FC236}">
              <a16:creationId xmlns:a16="http://schemas.microsoft.com/office/drawing/2014/main" id="{00000000-0008-0000-0400-00005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7" name="Text Box 1311">
          <a:extLst>
            <a:ext uri="{FF2B5EF4-FFF2-40B4-BE49-F238E27FC236}">
              <a16:creationId xmlns:a16="http://schemas.microsoft.com/office/drawing/2014/main" id="{00000000-0008-0000-0400-00005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8" name="Text Box 1312">
          <a:extLst>
            <a:ext uri="{FF2B5EF4-FFF2-40B4-BE49-F238E27FC236}">
              <a16:creationId xmlns:a16="http://schemas.microsoft.com/office/drawing/2014/main" id="{00000000-0008-0000-0400-00005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39" name="Text Box 1313">
          <a:extLst>
            <a:ext uri="{FF2B5EF4-FFF2-40B4-BE49-F238E27FC236}">
              <a16:creationId xmlns:a16="http://schemas.microsoft.com/office/drawing/2014/main" id="{00000000-0008-0000-0400-00005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0" name="Text Box 1314">
          <a:extLst>
            <a:ext uri="{FF2B5EF4-FFF2-40B4-BE49-F238E27FC236}">
              <a16:creationId xmlns:a16="http://schemas.microsoft.com/office/drawing/2014/main" id="{00000000-0008-0000-0400-00005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1" name="Text Box 1315">
          <a:extLst>
            <a:ext uri="{FF2B5EF4-FFF2-40B4-BE49-F238E27FC236}">
              <a16:creationId xmlns:a16="http://schemas.microsoft.com/office/drawing/2014/main" id="{00000000-0008-0000-0400-00005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2" name="Text Box 1316">
          <a:extLst>
            <a:ext uri="{FF2B5EF4-FFF2-40B4-BE49-F238E27FC236}">
              <a16:creationId xmlns:a16="http://schemas.microsoft.com/office/drawing/2014/main" id="{00000000-0008-0000-0400-00005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3" name="Text Box 1317">
          <a:extLst>
            <a:ext uri="{FF2B5EF4-FFF2-40B4-BE49-F238E27FC236}">
              <a16:creationId xmlns:a16="http://schemas.microsoft.com/office/drawing/2014/main" id="{00000000-0008-0000-0400-00005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4" name="Text Box 1318">
          <a:extLst>
            <a:ext uri="{FF2B5EF4-FFF2-40B4-BE49-F238E27FC236}">
              <a16:creationId xmlns:a16="http://schemas.microsoft.com/office/drawing/2014/main" id="{00000000-0008-0000-0400-00005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5" name="Text Box 1319">
          <a:extLst>
            <a:ext uri="{FF2B5EF4-FFF2-40B4-BE49-F238E27FC236}">
              <a16:creationId xmlns:a16="http://schemas.microsoft.com/office/drawing/2014/main" id="{00000000-0008-0000-0400-00005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6" name="Text Box 1320">
          <a:extLst>
            <a:ext uri="{FF2B5EF4-FFF2-40B4-BE49-F238E27FC236}">
              <a16:creationId xmlns:a16="http://schemas.microsoft.com/office/drawing/2014/main" id="{00000000-0008-0000-0400-00005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7" name="Text Box 1321">
          <a:extLst>
            <a:ext uri="{FF2B5EF4-FFF2-40B4-BE49-F238E27FC236}">
              <a16:creationId xmlns:a16="http://schemas.microsoft.com/office/drawing/2014/main" id="{00000000-0008-0000-0400-00005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8" name="Text Box 1322">
          <a:extLst>
            <a:ext uri="{FF2B5EF4-FFF2-40B4-BE49-F238E27FC236}">
              <a16:creationId xmlns:a16="http://schemas.microsoft.com/office/drawing/2014/main" id="{00000000-0008-0000-0400-00006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49" name="Text Box 1323">
          <a:extLst>
            <a:ext uri="{FF2B5EF4-FFF2-40B4-BE49-F238E27FC236}">
              <a16:creationId xmlns:a16="http://schemas.microsoft.com/office/drawing/2014/main" id="{00000000-0008-0000-0400-00006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0" name="Text Box 1324">
          <a:extLst>
            <a:ext uri="{FF2B5EF4-FFF2-40B4-BE49-F238E27FC236}">
              <a16:creationId xmlns:a16="http://schemas.microsoft.com/office/drawing/2014/main" id="{00000000-0008-0000-0400-00006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1" name="Text Box 1325">
          <a:extLst>
            <a:ext uri="{FF2B5EF4-FFF2-40B4-BE49-F238E27FC236}">
              <a16:creationId xmlns:a16="http://schemas.microsoft.com/office/drawing/2014/main" id="{00000000-0008-0000-0400-00006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2" name="Text Box 1326">
          <a:extLst>
            <a:ext uri="{FF2B5EF4-FFF2-40B4-BE49-F238E27FC236}">
              <a16:creationId xmlns:a16="http://schemas.microsoft.com/office/drawing/2014/main" id="{00000000-0008-0000-0400-00006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3" name="Text Box 1327">
          <a:extLst>
            <a:ext uri="{FF2B5EF4-FFF2-40B4-BE49-F238E27FC236}">
              <a16:creationId xmlns:a16="http://schemas.microsoft.com/office/drawing/2014/main" id="{00000000-0008-0000-0400-00006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4" name="Text Box 1328">
          <a:extLst>
            <a:ext uri="{FF2B5EF4-FFF2-40B4-BE49-F238E27FC236}">
              <a16:creationId xmlns:a16="http://schemas.microsoft.com/office/drawing/2014/main" id="{00000000-0008-0000-0400-00006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5" name="Text Box 1329">
          <a:extLst>
            <a:ext uri="{FF2B5EF4-FFF2-40B4-BE49-F238E27FC236}">
              <a16:creationId xmlns:a16="http://schemas.microsoft.com/office/drawing/2014/main" id="{00000000-0008-0000-0400-00006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6" name="Text Box 1330">
          <a:extLst>
            <a:ext uri="{FF2B5EF4-FFF2-40B4-BE49-F238E27FC236}">
              <a16:creationId xmlns:a16="http://schemas.microsoft.com/office/drawing/2014/main" id="{00000000-0008-0000-0400-00006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7" name="Text Box 1331">
          <a:extLst>
            <a:ext uri="{FF2B5EF4-FFF2-40B4-BE49-F238E27FC236}">
              <a16:creationId xmlns:a16="http://schemas.microsoft.com/office/drawing/2014/main" id="{00000000-0008-0000-0400-00006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8" name="Text Box 1332">
          <a:extLst>
            <a:ext uri="{FF2B5EF4-FFF2-40B4-BE49-F238E27FC236}">
              <a16:creationId xmlns:a16="http://schemas.microsoft.com/office/drawing/2014/main" id="{00000000-0008-0000-0400-00006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59" name="Text Box 1333">
          <a:extLst>
            <a:ext uri="{FF2B5EF4-FFF2-40B4-BE49-F238E27FC236}">
              <a16:creationId xmlns:a16="http://schemas.microsoft.com/office/drawing/2014/main" id="{00000000-0008-0000-0400-00006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0" name="Text Box 1334">
          <a:extLst>
            <a:ext uri="{FF2B5EF4-FFF2-40B4-BE49-F238E27FC236}">
              <a16:creationId xmlns:a16="http://schemas.microsoft.com/office/drawing/2014/main" id="{00000000-0008-0000-0400-00006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1" name="Text Box 1335">
          <a:extLst>
            <a:ext uri="{FF2B5EF4-FFF2-40B4-BE49-F238E27FC236}">
              <a16:creationId xmlns:a16="http://schemas.microsoft.com/office/drawing/2014/main" id="{00000000-0008-0000-0400-00006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2" name="Text Box 1336">
          <a:extLst>
            <a:ext uri="{FF2B5EF4-FFF2-40B4-BE49-F238E27FC236}">
              <a16:creationId xmlns:a16="http://schemas.microsoft.com/office/drawing/2014/main" id="{00000000-0008-0000-0400-00006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3" name="Text Box 1337">
          <a:extLst>
            <a:ext uri="{FF2B5EF4-FFF2-40B4-BE49-F238E27FC236}">
              <a16:creationId xmlns:a16="http://schemas.microsoft.com/office/drawing/2014/main" id="{00000000-0008-0000-0400-00006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4" name="Text Box 1338">
          <a:extLst>
            <a:ext uri="{FF2B5EF4-FFF2-40B4-BE49-F238E27FC236}">
              <a16:creationId xmlns:a16="http://schemas.microsoft.com/office/drawing/2014/main" id="{00000000-0008-0000-0400-00007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5" name="Text Box 1339">
          <a:extLst>
            <a:ext uri="{FF2B5EF4-FFF2-40B4-BE49-F238E27FC236}">
              <a16:creationId xmlns:a16="http://schemas.microsoft.com/office/drawing/2014/main" id="{00000000-0008-0000-0400-00007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6" name="Text Box 1340">
          <a:extLst>
            <a:ext uri="{FF2B5EF4-FFF2-40B4-BE49-F238E27FC236}">
              <a16:creationId xmlns:a16="http://schemas.microsoft.com/office/drawing/2014/main" id="{00000000-0008-0000-0400-00007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7" name="Text Box 1341">
          <a:extLst>
            <a:ext uri="{FF2B5EF4-FFF2-40B4-BE49-F238E27FC236}">
              <a16:creationId xmlns:a16="http://schemas.microsoft.com/office/drawing/2014/main" id="{00000000-0008-0000-0400-00007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8" name="Text Box 1342">
          <a:extLst>
            <a:ext uri="{FF2B5EF4-FFF2-40B4-BE49-F238E27FC236}">
              <a16:creationId xmlns:a16="http://schemas.microsoft.com/office/drawing/2014/main" id="{00000000-0008-0000-0400-00007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69" name="Text Box 1343">
          <a:extLst>
            <a:ext uri="{FF2B5EF4-FFF2-40B4-BE49-F238E27FC236}">
              <a16:creationId xmlns:a16="http://schemas.microsoft.com/office/drawing/2014/main" id="{00000000-0008-0000-0400-00007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0" name="Text Box 1344">
          <a:extLst>
            <a:ext uri="{FF2B5EF4-FFF2-40B4-BE49-F238E27FC236}">
              <a16:creationId xmlns:a16="http://schemas.microsoft.com/office/drawing/2014/main" id="{00000000-0008-0000-0400-00007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1" name="Text Box 1345">
          <a:extLst>
            <a:ext uri="{FF2B5EF4-FFF2-40B4-BE49-F238E27FC236}">
              <a16:creationId xmlns:a16="http://schemas.microsoft.com/office/drawing/2014/main" id="{00000000-0008-0000-0400-00007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2" name="Text Box 1346">
          <a:extLst>
            <a:ext uri="{FF2B5EF4-FFF2-40B4-BE49-F238E27FC236}">
              <a16:creationId xmlns:a16="http://schemas.microsoft.com/office/drawing/2014/main" id="{00000000-0008-0000-0400-00007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3" name="Text Box 1347">
          <a:extLst>
            <a:ext uri="{FF2B5EF4-FFF2-40B4-BE49-F238E27FC236}">
              <a16:creationId xmlns:a16="http://schemas.microsoft.com/office/drawing/2014/main" id="{00000000-0008-0000-0400-00007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4" name="Text Box 1348">
          <a:extLst>
            <a:ext uri="{FF2B5EF4-FFF2-40B4-BE49-F238E27FC236}">
              <a16:creationId xmlns:a16="http://schemas.microsoft.com/office/drawing/2014/main" id="{00000000-0008-0000-0400-00007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5" name="Text Box 1349">
          <a:extLst>
            <a:ext uri="{FF2B5EF4-FFF2-40B4-BE49-F238E27FC236}">
              <a16:creationId xmlns:a16="http://schemas.microsoft.com/office/drawing/2014/main" id="{00000000-0008-0000-0400-00007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6" name="Text Box 1350">
          <a:extLst>
            <a:ext uri="{FF2B5EF4-FFF2-40B4-BE49-F238E27FC236}">
              <a16:creationId xmlns:a16="http://schemas.microsoft.com/office/drawing/2014/main" id="{00000000-0008-0000-0400-00007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7" name="Text Box 1351">
          <a:extLst>
            <a:ext uri="{FF2B5EF4-FFF2-40B4-BE49-F238E27FC236}">
              <a16:creationId xmlns:a16="http://schemas.microsoft.com/office/drawing/2014/main" id="{00000000-0008-0000-0400-00007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8" name="Text Box 1352">
          <a:extLst>
            <a:ext uri="{FF2B5EF4-FFF2-40B4-BE49-F238E27FC236}">
              <a16:creationId xmlns:a16="http://schemas.microsoft.com/office/drawing/2014/main" id="{00000000-0008-0000-0400-00007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79" name="Text Box 1353">
          <a:extLst>
            <a:ext uri="{FF2B5EF4-FFF2-40B4-BE49-F238E27FC236}">
              <a16:creationId xmlns:a16="http://schemas.microsoft.com/office/drawing/2014/main" id="{00000000-0008-0000-0400-00007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0" name="Text Box 1354">
          <a:extLst>
            <a:ext uri="{FF2B5EF4-FFF2-40B4-BE49-F238E27FC236}">
              <a16:creationId xmlns:a16="http://schemas.microsoft.com/office/drawing/2014/main" id="{00000000-0008-0000-0400-00008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1" name="Text Box 1355">
          <a:extLst>
            <a:ext uri="{FF2B5EF4-FFF2-40B4-BE49-F238E27FC236}">
              <a16:creationId xmlns:a16="http://schemas.microsoft.com/office/drawing/2014/main" id="{00000000-0008-0000-0400-00008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2" name="Text Box 1356">
          <a:extLst>
            <a:ext uri="{FF2B5EF4-FFF2-40B4-BE49-F238E27FC236}">
              <a16:creationId xmlns:a16="http://schemas.microsoft.com/office/drawing/2014/main" id="{00000000-0008-0000-0400-00008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3" name="Text Box 1357">
          <a:extLst>
            <a:ext uri="{FF2B5EF4-FFF2-40B4-BE49-F238E27FC236}">
              <a16:creationId xmlns:a16="http://schemas.microsoft.com/office/drawing/2014/main" id="{00000000-0008-0000-0400-00008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4" name="Text Box 1358">
          <a:extLst>
            <a:ext uri="{FF2B5EF4-FFF2-40B4-BE49-F238E27FC236}">
              <a16:creationId xmlns:a16="http://schemas.microsoft.com/office/drawing/2014/main" id="{00000000-0008-0000-0400-00008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5" name="Text Box 1359">
          <a:extLst>
            <a:ext uri="{FF2B5EF4-FFF2-40B4-BE49-F238E27FC236}">
              <a16:creationId xmlns:a16="http://schemas.microsoft.com/office/drawing/2014/main" id="{00000000-0008-0000-0400-00008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6" name="Text Box 1360">
          <a:extLst>
            <a:ext uri="{FF2B5EF4-FFF2-40B4-BE49-F238E27FC236}">
              <a16:creationId xmlns:a16="http://schemas.microsoft.com/office/drawing/2014/main" id="{00000000-0008-0000-0400-00008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7" name="Text Box 1361">
          <a:extLst>
            <a:ext uri="{FF2B5EF4-FFF2-40B4-BE49-F238E27FC236}">
              <a16:creationId xmlns:a16="http://schemas.microsoft.com/office/drawing/2014/main" id="{00000000-0008-0000-0400-00008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8" name="Text Box 1362">
          <a:extLst>
            <a:ext uri="{FF2B5EF4-FFF2-40B4-BE49-F238E27FC236}">
              <a16:creationId xmlns:a16="http://schemas.microsoft.com/office/drawing/2014/main" id="{00000000-0008-0000-0400-00008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89" name="Text Box 1363">
          <a:extLst>
            <a:ext uri="{FF2B5EF4-FFF2-40B4-BE49-F238E27FC236}">
              <a16:creationId xmlns:a16="http://schemas.microsoft.com/office/drawing/2014/main" id="{00000000-0008-0000-0400-00008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0" name="Text Box 1364">
          <a:extLst>
            <a:ext uri="{FF2B5EF4-FFF2-40B4-BE49-F238E27FC236}">
              <a16:creationId xmlns:a16="http://schemas.microsoft.com/office/drawing/2014/main" id="{00000000-0008-0000-0400-00008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1" name="Text Box 1365">
          <a:extLst>
            <a:ext uri="{FF2B5EF4-FFF2-40B4-BE49-F238E27FC236}">
              <a16:creationId xmlns:a16="http://schemas.microsoft.com/office/drawing/2014/main" id="{00000000-0008-0000-0400-00008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2" name="Text Box 1366">
          <a:extLst>
            <a:ext uri="{FF2B5EF4-FFF2-40B4-BE49-F238E27FC236}">
              <a16:creationId xmlns:a16="http://schemas.microsoft.com/office/drawing/2014/main" id="{00000000-0008-0000-0400-00008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3" name="Text Box 1367">
          <a:extLst>
            <a:ext uri="{FF2B5EF4-FFF2-40B4-BE49-F238E27FC236}">
              <a16:creationId xmlns:a16="http://schemas.microsoft.com/office/drawing/2014/main" id="{00000000-0008-0000-0400-00008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4" name="Text Box 1368">
          <a:extLst>
            <a:ext uri="{FF2B5EF4-FFF2-40B4-BE49-F238E27FC236}">
              <a16:creationId xmlns:a16="http://schemas.microsoft.com/office/drawing/2014/main" id="{00000000-0008-0000-0400-00008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5" name="Text Box 347">
          <a:extLst>
            <a:ext uri="{FF2B5EF4-FFF2-40B4-BE49-F238E27FC236}">
              <a16:creationId xmlns:a16="http://schemas.microsoft.com/office/drawing/2014/main" id="{00000000-0008-0000-0400-00008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6" name="Text Box 348">
          <a:extLst>
            <a:ext uri="{FF2B5EF4-FFF2-40B4-BE49-F238E27FC236}">
              <a16:creationId xmlns:a16="http://schemas.microsoft.com/office/drawing/2014/main" id="{00000000-0008-0000-0400-00009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7" name="Text Box 349">
          <a:extLst>
            <a:ext uri="{FF2B5EF4-FFF2-40B4-BE49-F238E27FC236}">
              <a16:creationId xmlns:a16="http://schemas.microsoft.com/office/drawing/2014/main" id="{00000000-0008-0000-0400-00009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8" name="Text Box 350">
          <a:extLst>
            <a:ext uri="{FF2B5EF4-FFF2-40B4-BE49-F238E27FC236}">
              <a16:creationId xmlns:a16="http://schemas.microsoft.com/office/drawing/2014/main" id="{00000000-0008-0000-0400-00009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299" name="Text Box 351">
          <a:extLst>
            <a:ext uri="{FF2B5EF4-FFF2-40B4-BE49-F238E27FC236}">
              <a16:creationId xmlns:a16="http://schemas.microsoft.com/office/drawing/2014/main" id="{00000000-0008-0000-0400-00009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0" name="Text Box 352">
          <a:extLst>
            <a:ext uri="{FF2B5EF4-FFF2-40B4-BE49-F238E27FC236}">
              <a16:creationId xmlns:a16="http://schemas.microsoft.com/office/drawing/2014/main" id="{00000000-0008-0000-0400-00009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1" name="Text Box 353">
          <a:extLst>
            <a:ext uri="{FF2B5EF4-FFF2-40B4-BE49-F238E27FC236}">
              <a16:creationId xmlns:a16="http://schemas.microsoft.com/office/drawing/2014/main" id="{00000000-0008-0000-0400-00009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2" name="Text Box 354">
          <a:extLst>
            <a:ext uri="{FF2B5EF4-FFF2-40B4-BE49-F238E27FC236}">
              <a16:creationId xmlns:a16="http://schemas.microsoft.com/office/drawing/2014/main" id="{00000000-0008-0000-0400-00009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3" name="Text Box 355">
          <a:extLst>
            <a:ext uri="{FF2B5EF4-FFF2-40B4-BE49-F238E27FC236}">
              <a16:creationId xmlns:a16="http://schemas.microsoft.com/office/drawing/2014/main" id="{00000000-0008-0000-0400-00009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4" name="Text Box 356">
          <a:extLst>
            <a:ext uri="{FF2B5EF4-FFF2-40B4-BE49-F238E27FC236}">
              <a16:creationId xmlns:a16="http://schemas.microsoft.com/office/drawing/2014/main" id="{00000000-0008-0000-0400-00009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5" name="Text Box 357">
          <a:extLst>
            <a:ext uri="{FF2B5EF4-FFF2-40B4-BE49-F238E27FC236}">
              <a16:creationId xmlns:a16="http://schemas.microsoft.com/office/drawing/2014/main" id="{00000000-0008-0000-0400-00009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6" name="Text Box 358">
          <a:extLst>
            <a:ext uri="{FF2B5EF4-FFF2-40B4-BE49-F238E27FC236}">
              <a16:creationId xmlns:a16="http://schemas.microsoft.com/office/drawing/2014/main" id="{00000000-0008-0000-0400-00009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7" name="Text Box 359">
          <a:extLst>
            <a:ext uri="{FF2B5EF4-FFF2-40B4-BE49-F238E27FC236}">
              <a16:creationId xmlns:a16="http://schemas.microsoft.com/office/drawing/2014/main" id="{00000000-0008-0000-0400-00009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8" name="Text Box 360">
          <a:extLst>
            <a:ext uri="{FF2B5EF4-FFF2-40B4-BE49-F238E27FC236}">
              <a16:creationId xmlns:a16="http://schemas.microsoft.com/office/drawing/2014/main" id="{00000000-0008-0000-0400-00009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09" name="Text Box 361">
          <a:extLst>
            <a:ext uri="{FF2B5EF4-FFF2-40B4-BE49-F238E27FC236}">
              <a16:creationId xmlns:a16="http://schemas.microsoft.com/office/drawing/2014/main" id="{00000000-0008-0000-0400-00009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0" name="Text Box 362">
          <a:extLst>
            <a:ext uri="{FF2B5EF4-FFF2-40B4-BE49-F238E27FC236}">
              <a16:creationId xmlns:a16="http://schemas.microsoft.com/office/drawing/2014/main" id="{00000000-0008-0000-0400-00009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1" name="Text Box 363">
          <a:extLst>
            <a:ext uri="{FF2B5EF4-FFF2-40B4-BE49-F238E27FC236}">
              <a16:creationId xmlns:a16="http://schemas.microsoft.com/office/drawing/2014/main" id="{00000000-0008-0000-0400-00009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2" name="Text Box 364">
          <a:extLst>
            <a:ext uri="{FF2B5EF4-FFF2-40B4-BE49-F238E27FC236}">
              <a16:creationId xmlns:a16="http://schemas.microsoft.com/office/drawing/2014/main" id="{00000000-0008-0000-0400-0000A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3" name="Text Box 365">
          <a:extLst>
            <a:ext uri="{FF2B5EF4-FFF2-40B4-BE49-F238E27FC236}">
              <a16:creationId xmlns:a16="http://schemas.microsoft.com/office/drawing/2014/main" id="{00000000-0008-0000-0400-0000A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4" name="Text Box 366">
          <a:extLst>
            <a:ext uri="{FF2B5EF4-FFF2-40B4-BE49-F238E27FC236}">
              <a16:creationId xmlns:a16="http://schemas.microsoft.com/office/drawing/2014/main" id="{00000000-0008-0000-0400-0000A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5" name="Text Box 367">
          <a:extLst>
            <a:ext uri="{FF2B5EF4-FFF2-40B4-BE49-F238E27FC236}">
              <a16:creationId xmlns:a16="http://schemas.microsoft.com/office/drawing/2014/main" id="{00000000-0008-0000-0400-0000A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6" name="Text Box 368">
          <a:extLst>
            <a:ext uri="{FF2B5EF4-FFF2-40B4-BE49-F238E27FC236}">
              <a16:creationId xmlns:a16="http://schemas.microsoft.com/office/drawing/2014/main" id="{00000000-0008-0000-0400-0000A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7" name="Text Box 369">
          <a:extLst>
            <a:ext uri="{FF2B5EF4-FFF2-40B4-BE49-F238E27FC236}">
              <a16:creationId xmlns:a16="http://schemas.microsoft.com/office/drawing/2014/main" id="{00000000-0008-0000-0400-0000A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8" name="Text Box 370">
          <a:extLst>
            <a:ext uri="{FF2B5EF4-FFF2-40B4-BE49-F238E27FC236}">
              <a16:creationId xmlns:a16="http://schemas.microsoft.com/office/drawing/2014/main" id="{00000000-0008-0000-0400-0000A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19" name="Text Box 371">
          <a:extLst>
            <a:ext uri="{FF2B5EF4-FFF2-40B4-BE49-F238E27FC236}">
              <a16:creationId xmlns:a16="http://schemas.microsoft.com/office/drawing/2014/main" id="{00000000-0008-0000-0400-0000A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0" name="Text Box 372">
          <a:extLst>
            <a:ext uri="{FF2B5EF4-FFF2-40B4-BE49-F238E27FC236}">
              <a16:creationId xmlns:a16="http://schemas.microsoft.com/office/drawing/2014/main" id="{00000000-0008-0000-0400-0000A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1" name="Text Box 373">
          <a:extLst>
            <a:ext uri="{FF2B5EF4-FFF2-40B4-BE49-F238E27FC236}">
              <a16:creationId xmlns:a16="http://schemas.microsoft.com/office/drawing/2014/main" id="{00000000-0008-0000-0400-0000A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2" name="Text Box 374">
          <a:extLst>
            <a:ext uri="{FF2B5EF4-FFF2-40B4-BE49-F238E27FC236}">
              <a16:creationId xmlns:a16="http://schemas.microsoft.com/office/drawing/2014/main" id="{00000000-0008-0000-0400-0000A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3" name="Text Box 375">
          <a:extLst>
            <a:ext uri="{FF2B5EF4-FFF2-40B4-BE49-F238E27FC236}">
              <a16:creationId xmlns:a16="http://schemas.microsoft.com/office/drawing/2014/main" id="{00000000-0008-0000-0400-0000A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4" name="Text Box 376">
          <a:extLst>
            <a:ext uri="{FF2B5EF4-FFF2-40B4-BE49-F238E27FC236}">
              <a16:creationId xmlns:a16="http://schemas.microsoft.com/office/drawing/2014/main" id="{00000000-0008-0000-0400-0000A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5" name="Text Box 377">
          <a:extLst>
            <a:ext uri="{FF2B5EF4-FFF2-40B4-BE49-F238E27FC236}">
              <a16:creationId xmlns:a16="http://schemas.microsoft.com/office/drawing/2014/main" id="{00000000-0008-0000-0400-0000A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6" name="Text Box 378">
          <a:extLst>
            <a:ext uri="{FF2B5EF4-FFF2-40B4-BE49-F238E27FC236}">
              <a16:creationId xmlns:a16="http://schemas.microsoft.com/office/drawing/2014/main" id="{00000000-0008-0000-0400-0000A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7" name="Text Box 379">
          <a:extLst>
            <a:ext uri="{FF2B5EF4-FFF2-40B4-BE49-F238E27FC236}">
              <a16:creationId xmlns:a16="http://schemas.microsoft.com/office/drawing/2014/main" id="{00000000-0008-0000-0400-0000A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8" name="Text Box 380">
          <a:extLst>
            <a:ext uri="{FF2B5EF4-FFF2-40B4-BE49-F238E27FC236}">
              <a16:creationId xmlns:a16="http://schemas.microsoft.com/office/drawing/2014/main" id="{00000000-0008-0000-0400-0000B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29" name="Text Box 381">
          <a:extLst>
            <a:ext uri="{FF2B5EF4-FFF2-40B4-BE49-F238E27FC236}">
              <a16:creationId xmlns:a16="http://schemas.microsoft.com/office/drawing/2014/main" id="{00000000-0008-0000-0400-0000B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0" name="Text Box 382">
          <a:extLst>
            <a:ext uri="{FF2B5EF4-FFF2-40B4-BE49-F238E27FC236}">
              <a16:creationId xmlns:a16="http://schemas.microsoft.com/office/drawing/2014/main" id="{00000000-0008-0000-0400-0000B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1" name="Text Box 383">
          <a:extLst>
            <a:ext uri="{FF2B5EF4-FFF2-40B4-BE49-F238E27FC236}">
              <a16:creationId xmlns:a16="http://schemas.microsoft.com/office/drawing/2014/main" id="{00000000-0008-0000-0400-0000B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2" name="Text Box 384">
          <a:extLst>
            <a:ext uri="{FF2B5EF4-FFF2-40B4-BE49-F238E27FC236}">
              <a16:creationId xmlns:a16="http://schemas.microsoft.com/office/drawing/2014/main" id="{00000000-0008-0000-0400-0000B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3" name="Text Box 385">
          <a:extLst>
            <a:ext uri="{FF2B5EF4-FFF2-40B4-BE49-F238E27FC236}">
              <a16:creationId xmlns:a16="http://schemas.microsoft.com/office/drawing/2014/main" id="{00000000-0008-0000-0400-0000B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4" name="Text Box 386">
          <a:extLst>
            <a:ext uri="{FF2B5EF4-FFF2-40B4-BE49-F238E27FC236}">
              <a16:creationId xmlns:a16="http://schemas.microsoft.com/office/drawing/2014/main" id="{00000000-0008-0000-0400-0000B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5" name="Text Box 387">
          <a:extLst>
            <a:ext uri="{FF2B5EF4-FFF2-40B4-BE49-F238E27FC236}">
              <a16:creationId xmlns:a16="http://schemas.microsoft.com/office/drawing/2014/main" id="{00000000-0008-0000-0400-0000B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6" name="Text Box 388">
          <a:extLst>
            <a:ext uri="{FF2B5EF4-FFF2-40B4-BE49-F238E27FC236}">
              <a16:creationId xmlns:a16="http://schemas.microsoft.com/office/drawing/2014/main" id="{00000000-0008-0000-0400-0000B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7" name="Text Box 389">
          <a:extLst>
            <a:ext uri="{FF2B5EF4-FFF2-40B4-BE49-F238E27FC236}">
              <a16:creationId xmlns:a16="http://schemas.microsoft.com/office/drawing/2014/main" id="{00000000-0008-0000-0400-0000B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8" name="Text Box 390">
          <a:extLst>
            <a:ext uri="{FF2B5EF4-FFF2-40B4-BE49-F238E27FC236}">
              <a16:creationId xmlns:a16="http://schemas.microsoft.com/office/drawing/2014/main" id="{00000000-0008-0000-0400-0000B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39" name="Text Box 391">
          <a:extLst>
            <a:ext uri="{FF2B5EF4-FFF2-40B4-BE49-F238E27FC236}">
              <a16:creationId xmlns:a16="http://schemas.microsoft.com/office/drawing/2014/main" id="{00000000-0008-0000-0400-0000B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0" name="Text Box 392">
          <a:extLst>
            <a:ext uri="{FF2B5EF4-FFF2-40B4-BE49-F238E27FC236}">
              <a16:creationId xmlns:a16="http://schemas.microsoft.com/office/drawing/2014/main" id="{00000000-0008-0000-0400-0000B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1" name="Text Box 393">
          <a:extLst>
            <a:ext uri="{FF2B5EF4-FFF2-40B4-BE49-F238E27FC236}">
              <a16:creationId xmlns:a16="http://schemas.microsoft.com/office/drawing/2014/main" id="{00000000-0008-0000-0400-0000B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2" name="Text Box 394">
          <a:extLst>
            <a:ext uri="{FF2B5EF4-FFF2-40B4-BE49-F238E27FC236}">
              <a16:creationId xmlns:a16="http://schemas.microsoft.com/office/drawing/2014/main" id="{00000000-0008-0000-0400-0000B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3" name="Text Box 587">
          <a:extLst>
            <a:ext uri="{FF2B5EF4-FFF2-40B4-BE49-F238E27FC236}">
              <a16:creationId xmlns:a16="http://schemas.microsoft.com/office/drawing/2014/main" id="{00000000-0008-0000-0400-0000B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4" name="Text Box 588">
          <a:extLst>
            <a:ext uri="{FF2B5EF4-FFF2-40B4-BE49-F238E27FC236}">
              <a16:creationId xmlns:a16="http://schemas.microsoft.com/office/drawing/2014/main" id="{00000000-0008-0000-0400-0000C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5" name="Text Box 589">
          <a:extLst>
            <a:ext uri="{FF2B5EF4-FFF2-40B4-BE49-F238E27FC236}">
              <a16:creationId xmlns:a16="http://schemas.microsoft.com/office/drawing/2014/main" id="{00000000-0008-0000-0400-0000C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6" name="Text Box 590">
          <a:extLst>
            <a:ext uri="{FF2B5EF4-FFF2-40B4-BE49-F238E27FC236}">
              <a16:creationId xmlns:a16="http://schemas.microsoft.com/office/drawing/2014/main" id="{00000000-0008-0000-0400-0000C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7" name="Text Box 591">
          <a:extLst>
            <a:ext uri="{FF2B5EF4-FFF2-40B4-BE49-F238E27FC236}">
              <a16:creationId xmlns:a16="http://schemas.microsoft.com/office/drawing/2014/main" id="{00000000-0008-0000-0400-0000C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8" name="Text Box 592">
          <a:extLst>
            <a:ext uri="{FF2B5EF4-FFF2-40B4-BE49-F238E27FC236}">
              <a16:creationId xmlns:a16="http://schemas.microsoft.com/office/drawing/2014/main" id="{00000000-0008-0000-0400-0000C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49" name="Text Box 593">
          <a:extLst>
            <a:ext uri="{FF2B5EF4-FFF2-40B4-BE49-F238E27FC236}">
              <a16:creationId xmlns:a16="http://schemas.microsoft.com/office/drawing/2014/main" id="{00000000-0008-0000-0400-0000C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0" name="Text Box 594">
          <a:extLst>
            <a:ext uri="{FF2B5EF4-FFF2-40B4-BE49-F238E27FC236}">
              <a16:creationId xmlns:a16="http://schemas.microsoft.com/office/drawing/2014/main" id="{00000000-0008-0000-0400-0000C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1" name="Text Box 595">
          <a:extLst>
            <a:ext uri="{FF2B5EF4-FFF2-40B4-BE49-F238E27FC236}">
              <a16:creationId xmlns:a16="http://schemas.microsoft.com/office/drawing/2014/main" id="{00000000-0008-0000-0400-0000C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2" name="Text Box 596">
          <a:extLst>
            <a:ext uri="{FF2B5EF4-FFF2-40B4-BE49-F238E27FC236}">
              <a16:creationId xmlns:a16="http://schemas.microsoft.com/office/drawing/2014/main" id="{00000000-0008-0000-0400-0000C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3" name="Text Box 597">
          <a:extLst>
            <a:ext uri="{FF2B5EF4-FFF2-40B4-BE49-F238E27FC236}">
              <a16:creationId xmlns:a16="http://schemas.microsoft.com/office/drawing/2014/main" id="{00000000-0008-0000-0400-0000C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4" name="Text Box 598">
          <a:extLst>
            <a:ext uri="{FF2B5EF4-FFF2-40B4-BE49-F238E27FC236}">
              <a16:creationId xmlns:a16="http://schemas.microsoft.com/office/drawing/2014/main" id="{00000000-0008-0000-0400-0000C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5" name="Text Box 599">
          <a:extLst>
            <a:ext uri="{FF2B5EF4-FFF2-40B4-BE49-F238E27FC236}">
              <a16:creationId xmlns:a16="http://schemas.microsoft.com/office/drawing/2014/main" id="{00000000-0008-0000-0400-0000C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6" name="Text Box 600">
          <a:extLst>
            <a:ext uri="{FF2B5EF4-FFF2-40B4-BE49-F238E27FC236}">
              <a16:creationId xmlns:a16="http://schemas.microsoft.com/office/drawing/2014/main" id="{00000000-0008-0000-0400-0000C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7" name="Text Box 601">
          <a:extLst>
            <a:ext uri="{FF2B5EF4-FFF2-40B4-BE49-F238E27FC236}">
              <a16:creationId xmlns:a16="http://schemas.microsoft.com/office/drawing/2014/main" id="{00000000-0008-0000-0400-0000C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8" name="Text Box 602">
          <a:extLst>
            <a:ext uri="{FF2B5EF4-FFF2-40B4-BE49-F238E27FC236}">
              <a16:creationId xmlns:a16="http://schemas.microsoft.com/office/drawing/2014/main" id="{00000000-0008-0000-0400-0000C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59" name="Text Box 603">
          <a:extLst>
            <a:ext uri="{FF2B5EF4-FFF2-40B4-BE49-F238E27FC236}">
              <a16:creationId xmlns:a16="http://schemas.microsoft.com/office/drawing/2014/main" id="{00000000-0008-0000-0400-0000C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0" name="Text Box 604">
          <a:extLst>
            <a:ext uri="{FF2B5EF4-FFF2-40B4-BE49-F238E27FC236}">
              <a16:creationId xmlns:a16="http://schemas.microsoft.com/office/drawing/2014/main" id="{00000000-0008-0000-0400-0000D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1" name="Text Box 605">
          <a:extLst>
            <a:ext uri="{FF2B5EF4-FFF2-40B4-BE49-F238E27FC236}">
              <a16:creationId xmlns:a16="http://schemas.microsoft.com/office/drawing/2014/main" id="{00000000-0008-0000-0400-0000D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2" name="Text Box 606">
          <a:extLst>
            <a:ext uri="{FF2B5EF4-FFF2-40B4-BE49-F238E27FC236}">
              <a16:creationId xmlns:a16="http://schemas.microsoft.com/office/drawing/2014/main" id="{00000000-0008-0000-0400-0000D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3" name="Text Box 607">
          <a:extLst>
            <a:ext uri="{FF2B5EF4-FFF2-40B4-BE49-F238E27FC236}">
              <a16:creationId xmlns:a16="http://schemas.microsoft.com/office/drawing/2014/main" id="{00000000-0008-0000-0400-0000D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4" name="Text Box 608">
          <a:extLst>
            <a:ext uri="{FF2B5EF4-FFF2-40B4-BE49-F238E27FC236}">
              <a16:creationId xmlns:a16="http://schemas.microsoft.com/office/drawing/2014/main" id="{00000000-0008-0000-0400-0000D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5" name="Text Box 609">
          <a:extLst>
            <a:ext uri="{FF2B5EF4-FFF2-40B4-BE49-F238E27FC236}">
              <a16:creationId xmlns:a16="http://schemas.microsoft.com/office/drawing/2014/main" id="{00000000-0008-0000-0400-0000D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6" name="Text Box 610">
          <a:extLst>
            <a:ext uri="{FF2B5EF4-FFF2-40B4-BE49-F238E27FC236}">
              <a16:creationId xmlns:a16="http://schemas.microsoft.com/office/drawing/2014/main" id="{00000000-0008-0000-0400-0000D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7" name="Text Box 611">
          <a:extLst>
            <a:ext uri="{FF2B5EF4-FFF2-40B4-BE49-F238E27FC236}">
              <a16:creationId xmlns:a16="http://schemas.microsoft.com/office/drawing/2014/main" id="{00000000-0008-0000-0400-0000D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8" name="Text Box 612">
          <a:extLst>
            <a:ext uri="{FF2B5EF4-FFF2-40B4-BE49-F238E27FC236}">
              <a16:creationId xmlns:a16="http://schemas.microsoft.com/office/drawing/2014/main" id="{00000000-0008-0000-0400-0000D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69" name="Text Box 613">
          <a:extLst>
            <a:ext uri="{FF2B5EF4-FFF2-40B4-BE49-F238E27FC236}">
              <a16:creationId xmlns:a16="http://schemas.microsoft.com/office/drawing/2014/main" id="{00000000-0008-0000-0400-0000D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0" name="Text Box 614">
          <a:extLst>
            <a:ext uri="{FF2B5EF4-FFF2-40B4-BE49-F238E27FC236}">
              <a16:creationId xmlns:a16="http://schemas.microsoft.com/office/drawing/2014/main" id="{00000000-0008-0000-0400-0000D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1" name="Text Box 615">
          <a:extLst>
            <a:ext uri="{FF2B5EF4-FFF2-40B4-BE49-F238E27FC236}">
              <a16:creationId xmlns:a16="http://schemas.microsoft.com/office/drawing/2014/main" id="{00000000-0008-0000-0400-0000D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2" name="Text Box 616">
          <a:extLst>
            <a:ext uri="{FF2B5EF4-FFF2-40B4-BE49-F238E27FC236}">
              <a16:creationId xmlns:a16="http://schemas.microsoft.com/office/drawing/2014/main" id="{00000000-0008-0000-0400-0000D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3" name="Text Box 617">
          <a:extLst>
            <a:ext uri="{FF2B5EF4-FFF2-40B4-BE49-F238E27FC236}">
              <a16:creationId xmlns:a16="http://schemas.microsoft.com/office/drawing/2014/main" id="{00000000-0008-0000-0400-0000D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4" name="Text Box 618">
          <a:extLst>
            <a:ext uri="{FF2B5EF4-FFF2-40B4-BE49-F238E27FC236}">
              <a16:creationId xmlns:a16="http://schemas.microsoft.com/office/drawing/2014/main" id="{00000000-0008-0000-0400-0000D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5" name="Text Box 619">
          <a:extLst>
            <a:ext uri="{FF2B5EF4-FFF2-40B4-BE49-F238E27FC236}">
              <a16:creationId xmlns:a16="http://schemas.microsoft.com/office/drawing/2014/main" id="{00000000-0008-0000-0400-0000D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6" name="Text Box 620">
          <a:extLst>
            <a:ext uri="{FF2B5EF4-FFF2-40B4-BE49-F238E27FC236}">
              <a16:creationId xmlns:a16="http://schemas.microsoft.com/office/drawing/2014/main" id="{00000000-0008-0000-0400-0000E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7" name="Text Box 621">
          <a:extLst>
            <a:ext uri="{FF2B5EF4-FFF2-40B4-BE49-F238E27FC236}">
              <a16:creationId xmlns:a16="http://schemas.microsoft.com/office/drawing/2014/main" id="{00000000-0008-0000-0400-0000E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8" name="Text Box 622">
          <a:extLst>
            <a:ext uri="{FF2B5EF4-FFF2-40B4-BE49-F238E27FC236}">
              <a16:creationId xmlns:a16="http://schemas.microsoft.com/office/drawing/2014/main" id="{00000000-0008-0000-0400-0000E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79" name="Text Box 623">
          <a:extLst>
            <a:ext uri="{FF2B5EF4-FFF2-40B4-BE49-F238E27FC236}">
              <a16:creationId xmlns:a16="http://schemas.microsoft.com/office/drawing/2014/main" id="{00000000-0008-0000-0400-0000E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0" name="Text Box 624">
          <a:extLst>
            <a:ext uri="{FF2B5EF4-FFF2-40B4-BE49-F238E27FC236}">
              <a16:creationId xmlns:a16="http://schemas.microsoft.com/office/drawing/2014/main" id="{00000000-0008-0000-0400-0000E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1" name="Text Box 625">
          <a:extLst>
            <a:ext uri="{FF2B5EF4-FFF2-40B4-BE49-F238E27FC236}">
              <a16:creationId xmlns:a16="http://schemas.microsoft.com/office/drawing/2014/main" id="{00000000-0008-0000-0400-0000E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2" name="Text Box 626">
          <a:extLst>
            <a:ext uri="{FF2B5EF4-FFF2-40B4-BE49-F238E27FC236}">
              <a16:creationId xmlns:a16="http://schemas.microsoft.com/office/drawing/2014/main" id="{00000000-0008-0000-0400-0000E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3" name="Text Box 627">
          <a:extLst>
            <a:ext uri="{FF2B5EF4-FFF2-40B4-BE49-F238E27FC236}">
              <a16:creationId xmlns:a16="http://schemas.microsoft.com/office/drawing/2014/main" id="{00000000-0008-0000-0400-0000E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4" name="Text Box 628">
          <a:extLst>
            <a:ext uri="{FF2B5EF4-FFF2-40B4-BE49-F238E27FC236}">
              <a16:creationId xmlns:a16="http://schemas.microsoft.com/office/drawing/2014/main" id="{00000000-0008-0000-0400-0000E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5" name="Text Box 629">
          <a:extLst>
            <a:ext uri="{FF2B5EF4-FFF2-40B4-BE49-F238E27FC236}">
              <a16:creationId xmlns:a16="http://schemas.microsoft.com/office/drawing/2014/main" id="{00000000-0008-0000-0400-0000E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6" name="Text Box 630">
          <a:extLst>
            <a:ext uri="{FF2B5EF4-FFF2-40B4-BE49-F238E27FC236}">
              <a16:creationId xmlns:a16="http://schemas.microsoft.com/office/drawing/2014/main" id="{00000000-0008-0000-0400-0000E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7" name="Text Box 631">
          <a:extLst>
            <a:ext uri="{FF2B5EF4-FFF2-40B4-BE49-F238E27FC236}">
              <a16:creationId xmlns:a16="http://schemas.microsoft.com/office/drawing/2014/main" id="{00000000-0008-0000-0400-0000E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8" name="Text Box 632">
          <a:extLst>
            <a:ext uri="{FF2B5EF4-FFF2-40B4-BE49-F238E27FC236}">
              <a16:creationId xmlns:a16="http://schemas.microsoft.com/office/drawing/2014/main" id="{00000000-0008-0000-0400-0000E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89" name="Text Box 633">
          <a:extLst>
            <a:ext uri="{FF2B5EF4-FFF2-40B4-BE49-F238E27FC236}">
              <a16:creationId xmlns:a16="http://schemas.microsoft.com/office/drawing/2014/main" id="{00000000-0008-0000-0400-0000E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0" name="Text Box 634">
          <a:extLst>
            <a:ext uri="{FF2B5EF4-FFF2-40B4-BE49-F238E27FC236}">
              <a16:creationId xmlns:a16="http://schemas.microsoft.com/office/drawing/2014/main" id="{00000000-0008-0000-0400-0000E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1" name="Text Box 347">
          <a:extLst>
            <a:ext uri="{FF2B5EF4-FFF2-40B4-BE49-F238E27FC236}">
              <a16:creationId xmlns:a16="http://schemas.microsoft.com/office/drawing/2014/main" id="{00000000-0008-0000-0400-0000E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2" name="Text Box 348">
          <a:extLst>
            <a:ext uri="{FF2B5EF4-FFF2-40B4-BE49-F238E27FC236}">
              <a16:creationId xmlns:a16="http://schemas.microsoft.com/office/drawing/2014/main" id="{00000000-0008-0000-0400-0000F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3" name="Text Box 349">
          <a:extLst>
            <a:ext uri="{FF2B5EF4-FFF2-40B4-BE49-F238E27FC236}">
              <a16:creationId xmlns:a16="http://schemas.microsoft.com/office/drawing/2014/main" id="{00000000-0008-0000-0400-0000F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4" name="Text Box 350">
          <a:extLst>
            <a:ext uri="{FF2B5EF4-FFF2-40B4-BE49-F238E27FC236}">
              <a16:creationId xmlns:a16="http://schemas.microsoft.com/office/drawing/2014/main" id="{00000000-0008-0000-0400-0000F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5" name="Text Box 351">
          <a:extLst>
            <a:ext uri="{FF2B5EF4-FFF2-40B4-BE49-F238E27FC236}">
              <a16:creationId xmlns:a16="http://schemas.microsoft.com/office/drawing/2014/main" id="{00000000-0008-0000-0400-0000F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6" name="Text Box 352">
          <a:extLst>
            <a:ext uri="{FF2B5EF4-FFF2-40B4-BE49-F238E27FC236}">
              <a16:creationId xmlns:a16="http://schemas.microsoft.com/office/drawing/2014/main" id="{00000000-0008-0000-0400-0000F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7" name="Text Box 353">
          <a:extLst>
            <a:ext uri="{FF2B5EF4-FFF2-40B4-BE49-F238E27FC236}">
              <a16:creationId xmlns:a16="http://schemas.microsoft.com/office/drawing/2014/main" id="{00000000-0008-0000-0400-0000F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8" name="Text Box 354">
          <a:extLst>
            <a:ext uri="{FF2B5EF4-FFF2-40B4-BE49-F238E27FC236}">
              <a16:creationId xmlns:a16="http://schemas.microsoft.com/office/drawing/2014/main" id="{00000000-0008-0000-0400-0000F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399" name="Text Box 355">
          <a:extLst>
            <a:ext uri="{FF2B5EF4-FFF2-40B4-BE49-F238E27FC236}">
              <a16:creationId xmlns:a16="http://schemas.microsoft.com/office/drawing/2014/main" id="{00000000-0008-0000-0400-0000F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0" name="Text Box 356">
          <a:extLst>
            <a:ext uri="{FF2B5EF4-FFF2-40B4-BE49-F238E27FC236}">
              <a16:creationId xmlns:a16="http://schemas.microsoft.com/office/drawing/2014/main" id="{00000000-0008-0000-0400-0000F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1" name="Text Box 357">
          <a:extLst>
            <a:ext uri="{FF2B5EF4-FFF2-40B4-BE49-F238E27FC236}">
              <a16:creationId xmlns:a16="http://schemas.microsoft.com/office/drawing/2014/main" id="{00000000-0008-0000-0400-0000F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2" name="Text Box 358">
          <a:extLst>
            <a:ext uri="{FF2B5EF4-FFF2-40B4-BE49-F238E27FC236}">
              <a16:creationId xmlns:a16="http://schemas.microsoft.com/office/drawing/2014/main" id="{00000000-0008-0000-0400-0000F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3" name="Text Box 359">
          <a:extLst>
            <a:ext uri="{FF2B5EF4-FFF2-40B4-BE49-F238E27FC236}">
              <a16:creationId xmlns:a16="http://schemas.microsoft.com/office/drawing/2014/main" id="{00000000-0008-0000-0400-0000F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4" name="Text Box 360">
          <a:extLst>
            <a:ext uri="{FF2B5EF4-FFF2-40B4-BE49-F238E27FC236}">
              <a16:creationId xmlns:a16="http://schemas.microsoft.com/office/drawing/2014/main" id="{00000000-0008-0000-0400-0000F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5" name="Text Box 361">
          <a:extLst>
            <a:ext uri="{FF2B5EF4-FFF2-40B4-BE49-F238E27FC236}">
              <a16:creationId xmlns:a16="http://schemas.microsoft.com/office/drawing/2014/main" id="{00000000-0008-0000-0400-0000F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6" name="Text Box 362">
          <a:extLst>
            <a:ext uri="{FF2B5EF4-FFF2-40B4-BE49-F238E27FC236}">
              <a16:creationId xmlns:a16="http://schemas.microsoft.com/office/drawing/2014/main" id="{00000000-0008-0000-0400-0000F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7" name="Text Box 363">
          <a:extLst>
            <a:ext uri="{FF2B5EF4-FFF2-40B4-BE49-F238E27FC236}">
              <a16:creationId xmlns:a16="http://schemas.microsoft.com/office/drawing/2014/main" id="{00000000-0008-0000-0400-0000F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8" name="Text Box 364">
          <a:extLst>
            <a:ext uri="{FF2B5EF4-FFF2-40B4-BE49-F238E27FC236}">
              <a16:creationId xmlns:a16="http://schemas.microsoft.com/office/drawing/2014/main" id="{00000000-0008-0000-0400-00000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09" name="Text Box 365">
          <a:extLst>
            <a:ext uri="{FF2B5EF4-FFF2-40B4-BE49-F238E27FC236}">
              <a16:creationId xmlns:a16="http://schemas.microsoft.com/office/drawing/2014/main" id="{00000000-0008-0000-0400-00000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0" name="Text Box 366">
          <a:extLst>
            <a:ext uri="{FF2B5EF4-FFF2-40B4-BE49-F238E27FC236}">
              <a16:creationId xmlns:a16="http://schemas.microsoft.com/office/drawing/2014/main" id="{00000000-0008-0000-0400-00000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1" name="Text Box 367">
          <a:extLst>
            <a:ext uri="{FF2B5EF4-FFF2-40B4-BE49-F238E27FC236}">
              <a16:creationId xmlns:a16="http://schemas.microsoft.com/office/drawing/2014/main" id="{00000000-0008-0000-0400-00000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2" name="Text Box 368">
          <a:extLst>
            <a:ext uri="{FF2B5EF4-FFF2-40B4-BE49-F238E27FC236}">
              <a16:creationId xmlns:a16="http://schemas.microsoft.com/office/drawing/2014/main" id="{00000000-0008-0000-0400-00000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3" name="Text Box 369">
          <a:extLst>
            <a:ext uri="{FF2B5EF4-FFF2-40B4-BE49-F238E27FC236}">
              <a16:creationId xmlns:a16="http://schemas.microsoft.com/office/drawing/2014/main" id="{00000000-0008-0000-0400-00000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4" name="Text Box 370">
          <a:extLst>
            <a:ext uri="{FF2B5EF4-FFF2-40B4-BE49-F238E27FC236}">
              <a16:creationId xmlns:a16="http://schemas.microsoft.com/office/drawing/2014/main" id="{00000000-0008-0000-0400-00000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5" name="Text Box 371">
          <a:extLst>
            <a:ext uri="{FF2B5EF4-FFF2-40B4-BE49-F238E27FC236}">
              <a16:creationId xmlns:a16="http://schemas.microsoft.com/office/drawing/2014/main" id="{00000000-0008-0000-0400-00000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6" name="Text Box 372">
          <a:extLst>
            <a:ext uri="{FF2B5EF4-FFF2-40B4-BE49-F238E27FC236}">
              <a16:creationId xmlns:a16="http://schemas.microsoft.com/office/drawing/2014/main" id="{00000000-0008-0000-0400-00000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7" name="Text Box 373">
          <a:extLst>
            <a:ext uri="{FF2B5EF4-FFF2-40B4-BE49-F238E27FC236}">
              <a16:creationId xmlns:a16="http://schemas.microsoft.com/office/drawing/2014/main" id="{00000000-0008-0000-0400-00000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8" name="Text Box 374">
          <a:extLst>
            <a:ext uri="{FF2B5EF4-FFF2-40B4-BE49-F238E27FC236}">
              <a16:creationId xmlns:a16="http://schemas.microsoft.com/office/drawing/2014/main" id="{00000000-0008-0000-0400-00000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19" name="Text Box 375">
          <a:extLst>
            <a:ext uri="{FF2B5EF4-FFF2-40B4-BE49-F238E27FC236}">
              <a16:creationId xmlns:a16="http://schemas.microsoft.com/office/drawing/2014/main" id="{00000000-0008-0000-0400-00000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0" name="Text Box 376">
          <a:extLst>
            <a:ext uri="{FF2B5EF4-FFF2-40B4-BE49-F238E27FC236}">
              <a16:creationId xmlns:a16="http://schemas.microsoft.com/office/drawing/2014/main" id="{00000000-0008-0000-0400-00000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1" name="Text Box 377">
          <a:extLst>
            <a:ext uri="{FF2B5EF4-FFF2-40B4-BE49-F238E27FC236}">
              <a16:creationId xmlns:a16="http://schemas.microsoft.com/office/drawing/2014/main" id="{00000000-0008-0000-0400-00000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2" name="Text Box 378">
          <a:extLst>
            <a:ext uri="{FF2B5EF4-FFF2-40B4-BE49-F238E27FC236}">
              <a16:creationId xmlns:a16="http://schemas.microsoft.com/office/drawing/2014/main" id="{00000000-0008-0000-0400-00000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3" name="Text Box 379">
          <a:extLst>
            <a:ext uri="{FF2B5EF4-FFF2-40B4-BE49-F238E27FC236}">
              <a16:creationId xmlns:a16="http://schemas.microsoft.com/office/drawing/2014/main" id="{00000000-0008-0000-0400-00000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4" name="Text Box 380">
          <a:extLst>
            <a:ext uri="{FF2B5EF4-FFF2-40B4-BE49-F238E27FC236}">
              <a16:creationId xmlns:a16="http://schemas.microsoft.com/office/drawing/2014/main" id="{00000000-0008-0000-0400-00001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5" name="Text Box 381">
          <a:extLst>
            <a:ext uri="{FF2B5EF4-FFF2-40B4-BE49-F238E27FC236}">
              <a16:creationId xmlns:a16="http://schemas.microsoft.com/office/drawing/2014/main" id="{00000000-0008-0000-0400-00001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6" name="Text Box 382">
          <a:extLst>
            <a:ext uri="{FF2B5EF4-FFF2-40B4-BE49-F238E27FC236}">
              <a16:creationId xmlns:a16="http://schemas.microsoft.com/office/drawing/2014/main" id="{00000000-0008-0000-0400-00001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7" name="Text Box 383">
          <a:extLst>
            <a:ext uri="{FF2B5EF4-FFF2-40B4-BE49-F238E27FC236}">
              <a16:creationId xmlns:a16="http://schemas.microsoft.com/office/drawing/2014/main" id="{00000000-0008-0000-0400-00001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8" name="Text Box 384">
          <a:extLst>
            <a:ext uri="{FF2B5EF4-FFF2-40B4-BE49-F238E27FC236}">
              <a16:creationId xmlns:a16="http://schemas.microsoft.com/office/drawing/2014/main" id="{00000000-0008-0000-0400-00001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29" name="Text Box 385">
          <a:extLst>
            <a:ext uri="{FF2B5EF4-FFF2-40B4-BE49-F238E27FC236}">
              <a16:creationId xmlns:a16="http://schemas.microsoft.com/office/drawing/2014/main" id="{00000000-0008-0000-0400-00001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0" name="Text Box 386">
          <a:extLst>
            <a:ext uri="{FF2B5EF4-FFF2-40B4-BE49-F238E27FC236}">
              <a16:creationId xmlns:a16="http://schemas.microsoft.com/office/drawing/2014/main" id="{00000000-0008-0000-0400-00001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1" name="Text Box 387">
          <a:extLst>
            <a:ext uri="{FF2B5EF4-FFF2-40B4-BE49-F238E27FC236}">
              <a16:creationId xmlns:a16="http://schemas.microsoft.com/office/drawing/2014/main" id="{00000000-0008-0000-0400-00001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2" name="Text Box 388">
          <a:extLst>
            <a:ext uri="{FF2B5EF4-FFF2-40B4-BE49-F238E27FC236}">
              <a16:creationId xmlns:a16="http://schemas.microsoft.com/office/drawing/2014/main" id="{00000000-0008-0000-0400-00001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3" name="Text Box 389">
          <a:extLst>
            <a:ext uri="{FF2B5EF4-FFF2-40B4-BE49-F238E27FC236}">
              <a16:creationId xmlns:a16="http://schemas.microsoft.com/office/drawing/2014/main" id="{00000000-0008-0000-0400-00001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4" name="Text Box 390">
          <a:extLst>
            <a:ext uri="{FF2B5EF4-FFF2-40B4-BE49-F238E27FC236}">
              <a16:creationId xmlns:a16="http://schemas.microsoft.com/office/drawing/2014/main" id="{00000000-0008-0000-0400-00001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5" name="Text Box 391">
          <a:extLst>
            <a:ext uri="{FF2B5EF4-FFF2-40B4-BE49-F238E27FC236}">
              <a16:creationId xmlns:a16="http://schemas.microsoft.com/office/drawing/2014/main" id="{00000000-0008-0000-0400-00001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6" name="Text Box 392">
          <a:extLst>
            <a:ext uri="{FF2B5EF4-FFF2-40B4-BE49-F238E27FC236}">
              <a16:creationId xmlns:a16="http://schemas.microsoft.com/office/drawing/2014/main" id="{00000000-0008-0000-0400-00001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7" name="Text Box 393">
          <a:extLst>
            <a:ext uri="{FF2B5EF4-FFF2-40B4-BE49-F238E27FC236}">
              <a16:creationId xmlns:a16="http://schemas.microsoft.com/office/drawing/2014/main" id="{00000000-0008-0000-0400-00001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8" name="Text Box 394">
          <a:extLst>
            <a:ext uri="{FF2B5EF4-FFF2-40B4-BE49-F238E27FC236}">
              <a16:creationId xmlns:a16="http://schemas.microsoft.com/office/drawing/2014/main" id="{00000000-0008-0000-0400-00001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39" name="Text Box 587">
          <a:extLst>
            <a:ext uri="{FF2B5EF4-FFF2-40B4-BE49-F238E27FC236}">
              <a16:creationId xmlns:a16="http://schemas.microsoft.com/office/drawing/2014/main" id="{00000000-0008-0000-0400-00001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0" name="Text Box 588">
          <a:extLst>
            <a:ext uri="{FF2B5EF4-FFF2-40B4-BE49-F238E27FC236}">
              <a16:creationId xmlns:a16="http://schemas.microsoft.com/office/drawing/2014/main" id="{00000000-0008-0000-0400-00002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1" name="Text Box 589">
          <a:extLst>
            <a:ext uri="{FF2B5EF4-FFF2-40B4-BE49-F238E27FC236}">
              <a16:creationId xmlns:a16="http://schemas.microsoft.com/office/drawing/2014/main" id="{00000000-0008-0000-0400-00002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2" name="Text Box 590">
          <a:extLst>
            <a:ext uri="{FF2B5EF4-FFF2-40B4-BE49-F238E27FC236}">
              <a16:creationId xmlns:a16="http://schemas.microsoft.com/office/drawing/2014/main" id="{00000000-0008-0000-0400-00002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3" name="Text Box 591">
          <a:extLst>
            <a:ext uri="{FF2B5EF4-FFF2-40B4-BE49-F238E27FC236}">
              <a16:creationId xmlns:a16="http://schemas.microsoft.com/office/drawing/2014/main" id="{00000000-0008-0000-0400-00002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4" name="Text Box 592">
          <a:extLst>
            <a:ext uri="{FF2B5EF4-FFF2-40B4-BE49-F238E27FC236}">
              <a16:creationId xmlns:a16="http://schemas.microsoft.com/office/drawing/2014/main" id="{00000000-0008-0000-0400-00002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5" name="Text Box 593">
          <a:extLst>
            <a:ext uri="{FF2B5EF4-FFF2-40B4-BE49-F238E27FC236}">
              <a16:creationId xmlns:a16="http://schemas.microsoft.com/office/drawing/2014/main" id="{00000000-0008-0000-0400-00002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6" name="Text Box 594">
          <a:extLst>
            <a:ext uri="{FF2B5EF4-FFF2-40B4-BE49-F238E27FC236}">
              <a16:creationId xmlns:a16="http://schemas.microsoft.com/office/drawing/2014/main" id="{00000000-0008-0000-0400-00002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7" name="Text Box 595">
          <a:extLst>
            <a:ext uri="{FF2B5EF4-FFF2-40B4-BE49-F238E27FC236}">
              <a16:creationId xmlns:a16="http://schemas.microsoft.com/office/drawing/2014/main" id="{00000000-0008-0000-0400-00002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8" name="Text Box 596">
          <a:extLst>
            <a:ext uri="{FF2B5EF4-FFF2-40B4-BE49-F238E27FC236}">
              <a16:creationId xmlns:a16="http://schemas.microsoft.com/office/drawing/2014/main" id="{00000000-0008-0000-0400-00002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49" name="Text Box 597">
          <a:extLst>
            <a:ext uri="{FF2B5EF4-FFF2-40B4-BE49-F238E27FC236}">
              <a16:creationId xmlns:a16="http://schemas.microsoft.com/office/drawing/2014/main" id="{00000000-0008-0000-0400-00002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0" name="Text Box 598">
          <a:extLst>
            <a:ext uri="{FF2B5EF4-FFF2-40B4-BE49-F238E27FC236}">
              <a16:creationId xmlns:a16="http://schemas.microsoft.com/office/drawing/2014/main" id="{00000000-0008-0000-0400-00002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1" name="Text Box 599">
          <a:extLst>
            <a:ext uri="{FF2B5EF4-FFF2-40B4-BE49-F238E27FC236}">
              <a16:creationId xmlns:a16="http://schemas.microsoft.com/office/drawing/2014/main" id="{00000000-0008-0000-0400-00002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2" name="Text Box 600">
          <a:extLst>
            <a:ext uri="{FF2B5EF4-FFF2-40B4-BE49-F238E27FC236}">
              <a16:creationId xmlns:a16="http://schemas.microsoft.com/office/drawing/2014/main" id="{00000000-0008-0000-0400-00002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3" name="Text Box 601">
          <a:extLst>
            <a:ext uri="{FF2B5EF4-FFF2-40B4-BE49-F238E27FC236}">
              <a16:creationId xmlns:a16="http://schemas.microsoft.com/office/drawing/2014/main" id="{00000000-0008-0000-0400-00002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4" name="Text Box 602">
          <a:extLst>
            <a:ext uri="{FF2B5EF4-FFF2-40B4-BE49-F238E27FC236}">
              <a16:creationId xmlns:a16="http://schemas.microsoft.com/office/drawing/2014/main" id="{00000000-0008-0000-0400-00002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5" name="Text Box 603">
          <a:extLst>
            <a:ext uri="{FF2B5EF4-FFF2-40B4-BE49-F238E27FC236}">
              <a16:creationId xmlns:a16="http://schemas.microsoft.com/office/drawing/2014/main" id="{00000000-0008-0000-0400-00002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6" name="Text Box 604">
          <a:extLst>
            <a:ext uri="{FF2B5EF4-FFF2-40B4-BE49-F238E27FC236}">
              <a16:creationId xmlns:a16="http://schemas.microsoft.com/office/drawing/2014/main" id="{00000000-0008-0000-0400-00003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7" name="Text Box 605">
          <a:extLst>
            <a:ext uri="{FF2B5EF4-FFF2-40B4-BE49-F238E27FC236}">
              <a16:creationId xmlns:a16="http://schemas.microsoft.com/office/drawing/2014/main" id="{00000000-0008-0000-0400-00003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8" name="Text Box 606">
          <a:extLst>
            <a:ext uri="{FF2B5EF4-FFF2-40B4-BE49-F238E27FC236}">
              <a16:creationId xmlns:a16="http://schemas.microsoft.com/office/drawing/2014/main" id="{00000000-0008-0000-0400-00003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59" name="Text Box 607">
          <a:extLst>
            <a:ext uri="{FF2B5EF4-FFF2-40B4-BE49-F238E27FC236}">
              <a16:creationId xmlns:a16="http://schemas.microsoft.com/office/drawing/2014/main" id="{00000000-0008-0000-0400-00003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0" name="Text Box 608">
          <a:extLst>
            <a:ext uri="{FF2B5EF4-FFF2-40B4-BE49-F238E27FC236}">
              <a16:creationId xmlns:a16="http://schemas.microsoft.com/office/drawing/2014/main" id="{00000000-0008-0000-0400-00003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1" name="Text Box 609">
          <a:extLst>
            <a:ext uri="{FF2B5EF4-FFF2-40B4-BE49-F238E27FC236}">
              <a16:creationId xmlns:a16="http://schemas.microsoft.com/office/drawing/2014/main" id="{00000000-0008-0000-0400-00003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2" name="Text Box 610">
          <a:extLst>
            <a:ext uri="{FF2B5EF4-FFF2-40B4-BE49-F238E27FC236}">
              <a16:creationId xmlns:a16="http://schemas.microsoft.com/office/drawing/2014/main" id="{00000000-0008-0000-0400-00003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3" name="Text Box 611">
          <a:extLst>
            <a:ext uri="{FF2B5EF4-FFF2-40B4-BE49-F238E27FC236}">
              <a16:creationId xmlns:a16="http://schemas.microsoft.com/office/drawing/2014/main" id="{00000000-0008-0000-0400-00003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4" name="Text Box 612">
          <a:extLst>
            <a:ext uri="{FF2B5EF4-FFF2-40B4-BE49-F238E27FC236}">
              <a16:creationId xmlns:a16="http://schemas.microsoft.com/office/drawing/2014/main" id="{00000000-0008-0000-0400-00003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5" name="Text Box 613">
          <a:extLst>
            <a:ext uri="{FF2B5EF4-FFF2-40B4-BE49-F238E27FC236}">
              <a16:creationId xmlns:a16="http://schemas.microsoft.com/office/drawing/2014/main" id="{00000000-0008-0000-0400-00003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6" name="Text Box 614">
          <a:extLst>
            <a:ext uri="{FF2B5EF4-FFF2-40B4-BE49-F238E27FC236}">
              <a16:creationId xmlns:a16="http://schemas.microsoft.com/office/drawing/2014/main" id="{00000000-0008-0000-0400-00003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7" name="Text Box 615">
          <a:extLst>
            <a:ext uri="{FF2B5EF4-FFF2-40B4-BE49-F238E27FC236}">
              <a16:creationId xmlns:a16="http://schemas.microsoft.com/office/drawing/2014/main" id="{00000000-0008-0000-0400-00003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8" name="Text Box 616">
          <a:extLst>
            <a:ext uri="{FF2B5EF4-FFF2-40B4-BE49-F238E27FC236}">
              <a16:creationId xmlns:a16="http://schemas.microsoft.com/office/drawing/2014/main" id="{00000000-0008-0000-0400-00003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69" name="Text Box 617">
          <a:extLst>
            <a:ext uri="{FF2B5EF4-FFF2-40B4-BE49-F238E27FC236}">
              <a16:creationId xmlns:a16="http://schemas.microsoft.com/office/drawing/2014/main" id="{00000000-0008-0000-0400-00003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0" name="Text Box 618">
          <a:extLst>
            <a:ext uri="{FF2B5EF4-FFF2-40B4-BE49-F238E27FC236}">
              <a16:creationId xmlns:a16="http://schemas.microsoft.com/office/drawing/2014/main" id="{00000000-0008-0000-0400-00003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1" name="Text Box 619">
          <a:extLst>
            <a:ext uri="{FF2B5EF4-FFF2-40B4-BE49-F238E27FC236}">
              <a16:creationId xmlns:a16="http://schemas.microsoft.com/office/drawing/2014/main" id="{00000000-0008-0000-0400-00003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2" name="Text Box 620">
          <a:extLst>
            <a:ext uri="{FF2B5EF4-FFF2-40B4-BE49-F238E27FC236}">
              <a16:creationId xmlns:a16="http://schemas.microsoft.com/office/drawing/2014/main" id="{00000000-0008-0000-0400-00004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3" name="Text Box 621">
          <a:extLst>
            <a:ext uri="{FF2B5EF4-FFF2-40B4-BE49-F238E27FC236}">
              <a16:creationId xmlns:a16="http://schemas.microsoft.com/office/drawing/2014/main" id="{00000000-0008-0000-0400-00004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4" name="Text Box 622">
          <a:extLst>
            <a:ext uri="{FF2B5EF4-FFF2-40B4-BE49-F238E27FC236}">
              <a16:creationId xmlns:a16="http://schemas.microsoft.com/office/drawing/2014/main" id="{00000000-0008-0000-0400-00004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5" name="Text Box 623">
          <a:extLst>
            <a:ext uri="{FF2B5EF4-FFF2-40B4-BE49-F238E27FC236}">
              <a16:creationId xmlns:a16="http://schemas.microsoft.com/office/drawing/2014/main" id="{00000000-0008-0000-0400-00004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6" name="Text Box 624">
          <a:extLst>
            <a:ext uri="{FF2B5EF4-FFF2-40B4-BE49-F238E27FC236}">
              <a16:creationId xmlns:a16="http://schemas.microsoft.com/office/drawing/2014/main" id="{00000000-0008-0000-0400-00004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7" name="Text Box 625">
          <a:extLst>
            <a:ext uri="{FF2B5EF4-FFF2-40B4-BE49-F238E27FC236}">
              <a16:creationId xmlns:a16="http://schemas.microsoft.com/office/drawing/2014/main" id="{00000000-0008-0000-0400-00004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8" name="Text Box 626">
          <a:extLst>
            <a:ext uri="{FF2B5EF4-FFF2-40B4-BE49-F238E27FC236}">
              <a16:creationId xmlns:a16="http://schemas.microsoft.com/office/drawing/2014/main" id="{00000000-0008-0000-0400-00004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79" name="Text Box 627">
          <a:extLst>
            <a:ext uri="{FF2B5EF4-FFF2-40B4-BE49-F238E27FC236}">
              <a16:creationId xmlns:a16="http://schemas.microsoft.com/office/drawing/2014/main" id="{00000000-0008-0000-0400-00004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0" name="Text Box 628">
          <a:extLst>
            <a:ext uri="{FF2B5EF4-FFF2-40B4-BE49-F238E27FC236}">
              <a16:creationId xmlns:a16="http://schemas.microsoft.com/office/drawing/2014/main" id="{00000000-0008-0000-0400-00004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1" name="Text Box 629">
          <a:extLst>
            <a:ext uri="{FF2B5EF4-FFF2-40B4-BE49-F238E27FC236}">
              <a16:creationId xmlns:a16="http://schemas.microsoft.com/office/drawing/2014/main" id="{00000000-0008-0000-0400-00004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2" name="Text Box 630">
          <a:extLst>
            <a:ext uri="{FF2B5EF4-FFF2-40B4-BE49-F238E27FC236}">
              <a16:creationId xmlns:a16="http://schemas.microsoft.com/office/drawing/2014/main" id="{00000000-0008-0000-0400-00004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3" name="Text Box 631">
          <a:extLst>
            <a:ext uri="{FF2B5EF4-FFF2-40B4-BE49-F238E27FC236}">
              <a16:creationId xmlns:a16="http://schemas.microsoft.com/office/drawing/2014/main" id="{00000000-0008-0000-0400-00004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4" name="Text Box 632">
          <a:extLst>
            <a:ext uri="{FF2B5EF4-FFF2-40B4-BE49-F238E27FC236}">
              <a16:creationId xmlns:a16="http://schemas.microsoft.com/office/drawing/2014/main" id="{00000000-0008-0000-0400-00004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5" name="Text Box 633">
          <a:extLst>
            <a:ext uri="{FF2B5EF4-FFF2-40B4-BE49-F238E27FC236}">
              <a16:creationId xmlns:a16="http://schemas.microsoft.com/office/drawing/2014/main" id="{00000000-0008-0000-0400-00004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6" name="Text Box 634">
          <a:extLst>
            <a:ext uri="{FF2B5EF4-FFF2-40B4-BE49-F238E27FC236}">
              <a16:creationId xmlns:a16="http://schemas.microsoft.com/office/drawing/2014/main" id="{00000000-0008-0000-0400-00004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7" name="Text Box 1561">
          <a:extLst>
            <a:ext uri="{FF2B5EF4-FFF2-40B4-BE49-F238E27FC236}">
              <a16:creationId xmlns:a16="http://schemas.microsoft.com/office/drawing/2014/main" id="{00000000-0008-0000-0400-00004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8" name="Text Box 1562">
          <a:extLst>
            <a:ext uri="{FF2B5EF4-FFF2-40B4-BE49-F238E27FC236}">
              <a16:creationId xmlns:a16="http://schemas.microsoft.com/office/drawing/2014/main" id="{00000000-0008-0000-0400-00005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89" name="Text Box 1563">
          <a:extLst>
            <a:ext uri="{FF2B5EF4-FFF2-40B4-BE49-F238E27FC236}">
              <a16:creationId xmlns:a16="http://schemas.microsoft.com/office/drawing/2014/main" id="{00000000-0008-0000-0400-00005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0" name="Text Box 1564">
          <a:extLst>
            <a:ext uri="{FF2B5EF4-FFF2-40B4-BE49-F238E27FC236}">
              <a16:creationId xmlns:a16="http://schemas.microsoft.com/office/drawing/2014/main" id="{00000000-0008-0000-0400-00005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1" name="Text Box 1565">
          <a:extLst>
            <a:ext uri="{FF2B5EF4-FFF2-40B4-BE49-F238E27FC236}">
              <a16:creationId xmlns:a16="http://schemas.microsoft.com/office/drawing/2014/main" id="{00000000-0008-0000-0400-00005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2" name="Text Box 1566">
          <a:extLst>
            <a:ext uri="{FF2B5EF4-FFF2-40B4-BE49-F238E27FC236}">
              <a16:creationId xmlns:a16="http://schemas.microsoft.com/office/drawing/2014/main" id="{00000000-0008-0000-0400-00005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3" name="Text Box 1567">
          <a:extLst>
            <a:ext uri="{FF2B5EF4-FFF2-40B4-BE49-F238E27FC236}">
              <a16:creationId xmlns:a16="http://schemas.microsoft.com/office/drawing/2014/main" id="{00000000-0008-0000-0400-00005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4" name="Text Box 1568">
          <a:extLst>
            <a:ext uri="{FF2B5EF4-FFF2-40B4-BE49-F238E27FC236}">
              <a16:creationId xmlns:a16="http://schemas.microsoft.com/office/drawing/2014/main" id="{00000000-0008-0000-0400-00005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5" name="Text Box 1569">
          <a:extLst>
            <a:ext uri="{FF2B5EF4-FFF2-40B4-BE49-F238E27FC236}">
              <a16:creationId xmlns:a16="http://schemas.microsoft.com/office/drawing/2014/main" id="{00000000-0008-0000-0400-00005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6" name="Text Box 1570">
          <a:extLst>
            <a:ext uri="{FF2B5EF4-FFF2-40B4-BE49-F238E27FC236}">
              <a16:creationId xmlns:a16="http://schemas.microsoft.com/office/drawing/2014/main" id="{00000000-0008-0000-0400-00005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7" name="Text Box 1571">
          <a:extLst>
            <a:ext uri="{FF2B5EF4-FFF2-40B4-BE49-F238E27FC236}">
              <a16:creationId xmlns:a16="http://schemas.microsoft.com/office/drawing/2014/main" id="{00000000-0008-0000-0400-00005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8" name="Text Box 1572">
          <a:extLst>
            <a:ext uri="{FF2B5EF4-FFF2-40B4-BE49-F238E27FC236}">
              <a16:creationId xmlns:a16="http://schemas.microsoft.com/office/drawing/2014/main" id="{00000000-0008-0000-0400-00005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499" name="Text Box 1573">
          <a:extLst>
            <a:ext uri="{FF2B5EF4-FFF2-40B4-BE49-F238E27FC236}">
              <a16:creationId xmlns:a16="http://schemas.microsoft.com/office/drawing/2014/main" id="{00000000-0008-0000-0400-00005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0" name="Text Box 1574">
          <a:extLst>
            <a:ext uri="{FF2B5EF4-FFF2-40B4-BE49-F238E27FC236}">
              <a16:creationId xmlns:a16="http://schemas.microsoft.com/office/drawing/2014/main" id="{00000000-0008-0000-0400-00005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1" name="Text Box 1575">
          <a:extLst>
            <a:ext uri="{FF2B5EF4-FFF2-40B4-BE49-F238E27FC236}">
              <a16:creationId xmlns:a16="http://schemas.microsoft.com/office/drawing/2014/main" id="{00000000-0008-0000-0400-00005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2" name="Text Box 1576">
          <a:extLst>
            <a:ext uri="{FF2B5EF4-FFF2-40B4-BE49-F238E27FC236}">
              <a16:creationId xmlns:a16="http://schemas.microsoft.com/office/drawing/2014/main" id="{00000000-0008-0000-0400-00005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3" name="Text Box 1577">
          <a:extLst>
            <a:ext uri="{FF2B5EF4-FFF2-40B4-BE49-F238E27FC236}">
              <a16:creationId xmlns:a16="http://schemas.microsoft.com/office/drawing/2014/main" id="{00000000-0008-0000-0400-00005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4" name="Text Box 1578">
          <a:extLst>
            <a:ext uri="{FF2B5EF4-FFF2-40B4-BE49-F238E27FC236}">
              <a16:creationId xmlns:a16="http://schemas.microsoft.com/office/drawing/2014/main" id="{00000000-0008-0000-0400-00006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5" name="Text Box 1579">
          <a:extLst>
            <a:ext uri="{FF2B5EF4-FFF2-40B4-BE49-F238E27FC236}">
              <a16:creationId xmlns:a16="http://schemas.microsoft.com/office/drawing/2014/main" id="{00000000-0008-0000-0400-00006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6" name="Text Box 1580">
          <a:extLst>
            <a:ext uri="{FF2B5EF4-FFF2-40B4-BE49-F238E27FC236}">
              <a16:creationId xmlns:a16="http://schemas.microsoft.com/office/drawing/2014/main" id="{00000000-0008-0000-0400-00006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7" name="Text Box 1581">
          <a:extLst>
            <a:ext uri="{FF2B5EF4-FFF2-40B4-BE49-F238E27FC236}">
              <a16:creationId xmlns:a16="http://schemas.microsoft.com/office/drawing/2014/main" id="{00000000-0008-0000-0400-00006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8" name="Text Box 1582">
          <a:extLst>
            <a:ext uri="{FF2B5EF4-FFF2-40B4-BE49-F238E27FC236}">
              <a16:creationId xmlns:a16="http://schemas.microsoft.com/office/drawing/2014/main" id="{00000000-0008-0000-0400-00006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09" name="Text Box 1583">
          <a:extLst>
            <a:ext uri="{FF2B5EF4-FFF2-40B4-BE49-F238E27FC236}">
              <a16:creationId xmlns:a16="http://schemas.microsoft.com/office/drawing/2014/main" id="{00000000-0008-0000-0400-00006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0" name="Text Box 1584">
          <a:extLst>
            <a:ext uri="{FF2B5EF4-FFF2-40B4-BE49-F238E27FC236}">
              <a16:creationId xmlns:a16="http://schemas.microsoft.com/office/drawing/2014/main" id="{00000000-0008-0000-0400-00006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1" name="Text Box 1585">
          <a:extLst>
            <a:ext uri="{FF2B5EF4-FFF2-40B4-BE49-F238E27FC236}">
              <a16:creationId xmlns:a16="http://schemas.microsoft.com/office/drawing/2014/main" id="{00000000-0008-0000-0400-00006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2" name="Text Box 1586">
          <a:extLst>
            <a:ext uri="{FF2B5EF4-FFF2-40B4-BE49-F238E27FC236}">
              <a16:creationId xmlns:a16="http://schemas.microsoft.com/office/drawing/2014/main" id="{00000000-0008-0000-0400-00006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3" name="Text Box 1587">
          <a:extLst>
            <a:ext uri="{FF2B5EF4-FFF2-40B4-BE49-F238E27FC236}">
              <a16:creationId xmlns:a16="http://schemas.microsoft.com/office/drawing/2014/main" id="{00000000-0008-0000-0400-00006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4" name="Text Box 1588">
          <a:extLst>
            <a:ext uri="{FF2B5EF4-FFF2-40B4-BE49-F238E27FC236}">
              <a16:creationId xmlns:a16="http://schemas.microsoft.com/office/drawing/2014/main" id="{00000000-0008-0000-0400-00006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5" name="Text Box 1589">
          <a:extLst>
            <a:ext uri="{FF2B5EF4-FFF2-40B4-BE49-F238E27FC236}">
              <a16:creationId xmlns:a16="http://schemas.microsoft.com/office/drawing/2014/main" id="{00000000-0008-0000-0400-00006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6" name="Text Box 1590">
          <a:extLst>
            <a:ext uri="{FF2B5EF4-FFF2-40B4-BE49-F238E27FC236}">
              <a16:creationId xmlns:a16="http://schemas.microsoft.com/office/drawing/2014/main" id="{00000000-0008-0000-0400-00006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7" name="Text Box 1591">
          <a:extLst>
            <a:ext uri="{FF2B5EF4-FFF2-40B4-BE49-F238E27FC236}">
              <a16:creationId xmlns:a16="http://schemas.microsoft.com/office/drawing/2014/main" id="{00000000-0008-0000-0400-00006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8" name="Text Box 1592">
          <a:extLst>
            <a:ext uri="{FF2B5EF4-FFF2-40B4-BE49-F238E27FC236}">
              <a16:creationId xmlns:a16="http://schemas.microsoft.com/office/drawing/2014/main" id="{00000000-0008-0000-0400-00006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19" name="Text Box 1593">
          <a:extLst>
            <a:ext uri="{FF2B5EF4-FFF2-40B4-BE49-F238E27FC236}">
              <a16:creationId xmlns:a16="http://schemas.microsoft.com/office/drawing/2014/main" id="{00000000-0008-0000-0400-00006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0" name="Text Box 1594">
          <a:extLst>
            <a:ext uri="{FF2B5EF4-FFF2-40B4-BE49-F238E27FC236}">
              <a16:creationId xmlns:a16="http://schemas.microsoft.com/office/drawing/2014/main" id="{00000000-0008-0000-0400-00007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1" name="Text Box 1595">
          <a:extLst>
            <a:ext uri="{FF2B5EF4-FFF2-40B4-BE49-F238E27FC236}">
              <a16:creationId xmlns:a16="http://schemas.microsoft.com/office/drawing/2014/main" id="{00000000-0008-0000-0400-00007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2" name="Text Box 1596">
          <a:extLst>
            <a:ext uri="{FF2B5EF4-FFF2-40B4-BE49-F238E27FC236}">
              <a16:creationId xmlns:a16="http://schemas.microsoft.com/office/drawing/2014/main" id="{00000000-0008-0000-0400-00007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3" name="Text Box 1597">
          <a:extLst>
            <a:ext uri="{FF2B5EF4-FFF2-40B4-BE49-F238E27FC236}">
              <a16:creationId xmlns:a16="http://schemas.microsoft.com/office/drawing/2014/main" id="{00000000-0008-0000-0400-00007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4" name="Text Box 1598">
          <a:extLst>
            <a:ext uri="{FF2B5EF4-FFF2-40B4-BE49-F238E27FC236}">
              <a16:creationId xmlns:a16="http://schemas.microsoft.com/office/drawing/2014/main" id="{00000000-0008-0000-0400-00007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5" name="Text Box 1599">
          <a:extLst>
            <a:ext uri="{FF2B5EF4-FFF2-40B4-BE49-F238E27FC236}">
              <a16:creationId xmlns:a16="http://schemas.microsoft.com/office/drawing/2014/main" id="{00000000-0008-0000-0400-00007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6" name="Text Box 1600">
          <a:extLst>
            <a:ext uri="{FF2B5EF4-FFF2-40B4-BE49-F238E27FC236}">
              <a16:creationId xmlns:a16="http://schemas.microsoft.com/office/drawing/2014/main" id="{00000000-0008-0000-0400-00007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7" name="Text Box 347">
          <a:extLst>
            <a:ext uri="{FF2B5EF4-FFF2-40B4-BE49-F238E27FC236}">
              <a16:creationId xmlns:a16="http://schemas.microsoft.com/office/drawing/2014/main" id="{00000000-0008-0000-0400-00007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8" name="Text Box 348">
          <a:extLst>
            <a:ext uri="{FF2B5EF4-FFF2-40B4-BE49-F238E27FC236}">
              <a16:creationId xmlns:a16="http://schemas.microsoft.com/office/drawing/2014/main" id="{00000000-0008-0000-0400-00007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29" name="Text Box 349">
          <a:extLst>
            <a:ext uri="{FF2B5EF4-FFF2-40B4-BE49-F238E27FC236}">
              <a16:creationId xmlns:a16="http://schemas.microsoft.com/office/drawing/2014/main" id="{00000000-0008-0000-0400-00007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0" name="Text Box 350">
          <a:extLst>
            <a:ext uri="{FF2B5EF4-FFF2-40B4-BE49-F238E27FC236}">
              <a16:creationId xmlns:a16="http://schemas.microsoft.com/office/drawing/2014/main" id="{00000000-0008-0000-0400-00007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1" name="Text Box 351">
          <a:extLst>
            <a:ext uri="{FF2B5EF4-FFF2-40B4-BE49-F238E27FC236}">
              <a16:creationId xmlns:a16="http://schemas.microsoft.com/office/drawing/2014/main" id="{00000000-0008-0000-0400-00007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2" name="Text Box 352">
          <a:extLst>
            <a:ext uri="{FF2B5EF4-FFF2-40B4-BE49-F238E27FC236}">
              <a16:creationId xmlns:a16="http://schemas.microsoft.com/office/drawing/2014/main" id="{00000000-0008-0000-0400-00007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3" name="Text Box 353">
          <a:extLst>
            <a:ext uri="{FF2B5EF4-FFF2-40B4-BE49-F238E27FC236}">
              <a16:creationId xmlns:a16="http://schemas.microsoft.com/office/drawing/2014/main" id="{00000000-0008-0000-0400-00007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4" name="Text Box 354">
          <a:extLst>
            <a:ext uri="{FF2B5EF4-FFF2-40B4-BE49-F238E27FC236}">
              <a16:creationId xmlns:a16="http://schemas.microsoft.com/office/drawing/2014/main" id="{00000000-0008-0000-0400-00007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5" name="Text Box 355">
          <a:extLst>
            <a:ext uri="{FF2B5EF4-FFF2-40B4-BE49-F238E27FC236}">
              <a16:creationId xmlns:a16="http://schemas.microsoft.com/office/drawing/2014/main" id="{00000000-0008-0000-0400-00007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6" name="Text Box 356">
          <a:extLst>
            <a:ext uri="{FF2B5EF4-FFF2-40B4-BE49-F238E27FC236}">
              <a16:creationId xmlns:a16="http://schemas.microsoft.com/office/drawing/2014/main" id="{00000000-0008-0000-0400-00008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7" name="Text Box 357">
          <a:extLst>
            <a:ext uri="{FF2B5EF4-FFF2-40B4-BE49-F238E27FC236}">
              <a16:creationId xmlns:a16="http://schemas.microsoft.com/office/drawing/2014/main" id="{00000000-0008-0000-0400-00008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8" name="Text Box 358">
          <a:extLst>
            <a:ext uri="{FF2B5EF4-FFF2-40B4-BE49-F238E27FC236}">
              <a16:creationId xmlns:a16="http://schemas.microsoft.com/office/drawing/2014/main" id="{00000000-0008-0000-0400-00008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39" name="Text Box 359">
          <a:extLst>
            <a:ext uri="{FF2B5EF4-FFF2-40B4-BE49-F238E27FC236}">
              <a16:creationId xmlns:a16="http://schemas.microsoft.com/office/drawing/2014/main" id="{00000000-0008-0000-0400-00008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0" name="Text Box 360">
          <a:extLst>
            <a:ext uri="{FF2B5EF4-FFF2-40B4-BE49-F238E27FC236}">
              <a16:creationId xmlns:a16="http://schemas.microsoft.com/office/drawing/2014/main" id="{00000000-0008-0000-0400-00008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1" name="Text Box 361">
          <a:extLst>
            <a:ext uri="{FF2B5EF4-FFF2-40B4-BE49-F238E27FC236}">
              <a16:creationId xmlns:a16="http://schemas.microsoft.com/office/drawing/2014/main" id="{00000000-0008-0000-0400-00008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2" name="Text Box 362">
          <a:extLst>
            <a:ext uri="{FF2B5EF4-FFF2-40B4-BE49-F238E27FC236}">
              <a16:creationId xmlns:a16="http://schemas.microsoft.com/office/drawing/2014/main" id="{00000000-0008-0000-0400-00008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3" name="Text Box 363">
          <a:extLst>
            <a:ext uri="{FF2B5EF4-FFF2-40B4-BE49-F238E27FC236}">
              <a16:creationId xmlns:a16="http://schemas.microsoft.com/office/drawing/2014/main" id="{00000000-0008-0000-0400-00008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4" name="Text Box 364">
          <a:extLst>
            <a:ext uri="{FF2B5EF4-FFF2-40B4-BE49-F238E27FC236}">
              <a16:creationId xmlns:a16="http://schemas.microsoft.com/office/drawing/2014/main" id="{00000000-0008-0000-0400-00008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5" name="Text Box 365">
          <a:extLst>
            <a:ext uri="{FF2B5EF4-FFF2-40B4-BE49-F238E27FC236}">
              <a16:creationId xmlns:a16="http://schemas.microsoft.com/office/drawing/2014/main" id="{00000000-0008-0000-0400-00008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6" name="Text Box 366">
          <a:extLst>
            <a:ext uri="{FF2B5EF4-FFF2-40B4-BE49-F238E27FC236}">
              <a16:creationId xmlns:a16="http://schemas.microsoft.com/office/drawing/2014/main" id="{00000000-0008-0000-0400-00008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7" name="Text Box 367">
          <a:extLst>
            <a:ext uri="{FF2B5EF4-FFF2-40B4-BE49-F238E27FC236}">
              <a16:creationId xmlns:a16="http://schemas.microsoft.com/office/drawing/2014/main" id="{00000000-0008-0000-0400-00008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8" name="Text Box 368">
          <a:extLst>
            <a:ext uri="{FF2B5EF4-FFF2-40B4-BE49-F238E27FC236}">
              <a16:creationId xmlns:a16="http://schemas.microsoft.com/office/drawing/2014/main" id="{00000000-0008-0000-0400-00008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49" name="Text Box 369">
          <a:extLst>
            <a:ext uri="{FF2B5EF4-FFF2-40B4-BE49-F238E27FC236}">
              <a16:creationId xmlns:a16="http://schemas.microsoft.com/office/drawing/2014/main" id="{00000000-0008-0000-0400-00008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0" name="Text Box 370">
          <a:extLst>
            <a:ext uri="{FF2B5EF4-FFF2-40B4-BE49-F238E27FC236}">
              <a16:creationId xmlns:a16="http://schemas.microsoft.com/office/drawing/2014/main" id="{00000000-0008-0000-0400-00008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1" name="Text Box 371">
          <a:extLst>
            <a:ext uri="{FF2B5EF4-FFF2-40B4-BE49-F238E27FC236}">
              <a16:creationId xmlns:a16="http://schemas.microsoft.com/office/drawing/2014/main" id="{00000000-0008-0000-0400-00008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2" name="Text Box 372">
          <a:extLst>
            <a:ext uri="{FF2B5EF4-FFF2-40B4-BE49-F238E27FC236}">
              <a16:creationId xmlns:a16="http://schemas.microsoft.com/office/drawing/2014/main" id="{00000000-0008-0000-0400-00009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3" name="Text Box 373">
          <a:extLst>
            <a:ext uri="{FF2B5EF4-FFF2-40B4-BE49-F238E27FC236}">
              <a16:creationId xmlns:a16="http://schemas.microsoft.com/office/drawing/2014/main" id="{00000000-0008-0000-0400-00009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4" name="Text Box 374">
          <a:extLst>
            <a:ext uri="{FF2B5EF4-FFF2-40B4-BE49-F238E27FC236}">
              <a16:creationId xmlns:a16="http://schemas.microsoft.com/office/drawing/2014/main" id="{00000000-0008-0000-0400-00009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5" name="Text Box 375">
          <a:extLst>
            <a:ext uri="{FF2B5EF4-FFF2-40B4-BE49-F238E27FC236}">
              <a16:creationId xmlns:a16="http://schemas.microsoft.com/office/drawing/2014/main" id="{00000000-0008-0000-0400-00009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6" name="Text Box 376">
          <a:extLst>
            <a:ext uri="{FF2B5EF4-FFF2-40B4-BE49-F238E27FC236}">
              <a16:creationId xmlns:a16="http://schemas.microsoft.com/office/drawing/2014/main" id="{00000000-0008-0000-0400-00009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7" name="Text Box 377">
          <a:extLst>
            <a:ext uri="{FF2B5EF4-FFF2-40B4-BE49-F238E27FC236}">
              <a16:creationId xmlns:a16="http://schemas.microsoft.com/office/drawing/2014/main" id="{00000000-0008-0000-0400-00009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8" name="Text Box 378">
          <a:extLst>
            <a:ext uri="{FF2B5EF4-FFF2-40B4-BE49-F238E27FC236}">
              <a16:creationId xmlns:a16="http://schemas.microsoft.com/office/drawing/2014/main" id="{00000000-0008-0000-0400-00009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59" name="Text Box 379">
          <a:extLst>
            <a:ext uri="{FF2B5EF4-FFF2-40B4-BE49-F238E27FC236}">
              <a16:creationId xmlns:a16="http://schemas.microsoft.com/office/drawing/2014/main" id="{00000000-0008-0000-0400-00009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0" name="Text Box 380">
          <a:extLst>
            <a:ext uri="{FF2B5EF4-FFF2-40B4-BE49-F238E27FC236}">
              <a16:creationId xmlns:a16="http://schemas.microsoft.com/office/drawing/2014/main" id="{00000000-0008-0000-0400-00009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1" name="Text Box 381">
          <a:extLst>
            <a:ext uri="{FF2B5EF4-FFF2-40B4-BE49-F238E27FC236}">
              <a16:creationId xmlns:a16="http://schemas.microsoft.com/office/drawing/2014/main" id="{00000000-0008-0000-0400-00009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2" name="Text Box 382">
          <a:extLst>
            <a:ext uri="{FF2B5EF4-FFF2-40B4-BE49-F238E27FC236}">
              <a16:creationId xmlns:a16="http://schemas.microsoft.com/office/drawing/2014/main" id="{00000000-0008-0000-0400-00009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3" name="Text Box 383">
          <a:extLst>
            <a:ext uri="{FF2B5EF4-FFF2-40B4-BE49-F238E27FC236}">
              <a16:creationId xmlns:a16="http://schemas.microsoft.com/office/drawing/2014/main" id="{00000000-0008-0000-0400-00009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4" name="Text Box 384">
          <a:extLst>
            <a:ext uri="{FF2B5EF4-FFF2-40B4-BE49-F238E27FC236}">
              <a16:creationId xmlns:a16="http://schemas.microsoft.com/office/drawing/2014/main" id="{00000000-0008-0000-0400-00009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5" name="Text Box 385">
          <a:extLst>
            <a:ext uri="{FF2B5EF4-FFF2-40B4-BE49-F238E27FC236}">
              <a16:creationId xmlns:a16="http://schemas.microsoft.com/office/drawing/2014/main" id="{00000000-0008-0000-0400-00009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6" name="Text Box 386">
          <a:extLst>
            <a:ext uri="{FF2B5EF4-FFF2-40B4-BE49-F238E27FC236}">
              <a16:creationId xmlns:a16="http://schemas.microsoft.com/office/drawing/2014/main" id="{00000000-0008-0000-0400-00009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7" name="Text Box 387">
          <a:extLst>
            <a:ext uri="{FF2B5EF4-FFF2-40B4-BE49-F238E27FC236}">
              <a16:creationId xmlns:a16="http://schemas.microsoft.com/office/drawing/2014/main" id="{00000000-0008-0000-0400-00009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8" name="Text Box 388">
          <a:extLst>
            <a:ext uri="{FF2B5EF4-FFF2-40B4-BE49-F238E27FC236}">
              <a16:creationId xmlns:a16="http://schemas.microsoft.com/office/drawing/2014/main" id="{00000000-0008-0000-0400-0000A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69" name="Text Box 389">
          <a:extLst>
            <a:ext uri="{FF2B5EF4-FFF2-40B4-BE49-F238E27FC236}">
              <a16:creationId xmlns:a16="http://schemas.microsoft.com/office/drawing/2014/main" id="{00000000-0008-0000-0400-0000A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0" name="Text Box 390">
          <a:extLst>
            <a:ext uri="{FF2B5EF4-FFF2-40B4-BE49-F238E27FC236}">
              <a16:creationId xmlns:a16="http://schemas.microsoft.com/office/drawing/2014/main" id="{00000000-0008-0000-0400-0000A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1" name="Text Box 391">
          <a:extLst>
            <a:ext uri="{FF2B5EF4-FFF2-40B4-BE49-F238E27FC236}">
              <a16:creationId xmlns:a16="http://schemas.microsoft.com/office/drawing/2014/main" id="{00000000-0008-0000-0400-0000A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2" name="Text Box 392">
          <a:extLst>
            <a:ext uri="{FF2B5EF4-FFF2-40B4-BE49-F238E27FC236}">
              <a16:creationId xmlns:a16="http://schemas.microsoft.com/office/drawing/2014/main" id="{00000000-0008-0000-0400-0000A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3" name="Text Box 393">
          <a:extLst>
            <a:ext uri="{FF2B5EF4-FFF2-40B4-BE49-F238E27FC236}">
              <a16:creationId xmlns:a16="http://schemas.microsoft.com/office/drawing/2014/main" id="{00000000-0008-0000-0400-0000A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4" name="Text Box 394">
          <a:extLst>
            <a:ext uri="{FF2B5EF4-FFF2-40B4-BE49-F238E27FC236}">
              <a16:creationId xmlns:a16="http://schemas.microsoft.com/office/drawing/2014/main" id="{00000000-0008-0000-0400-0000A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5" name="Text Box 587">
          <a:extLst>
            <a:ext uri="{FF2B5EF4-FFF2-40B4-BE49-F238E27FC236}">
              <a16:creationId xmlns:a16="http://schemas.microsoft.com/office/drawing/2014/main" id="{00000000-0008-0000-0400-0000A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6" name="Text Box 588">
          <a:extLst>
            <a:ext uri="{FF2B5EF4-FFF2-40B4-BE49-F238E27FC236}">
              <a16:creationId xmlns:a16="http://schemas.microsoft.com/office/drawing/2014/main" id="{00000000-0008-0000-0400-0000A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7" name="Text Box 589">
          <a:extLst>
            <a:ext uri="{FF2B5EF4-FFF2-40B4-BE49-F238E27FC236}">
              <a16:creationId xmlns:a16="http://schemas.microsoft.com/office/drawing/2014/main" id="{00000000-0008-0000-0400-0000A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8" name="Text Box 590">
          <a:extLst>
            <a:ext uri="{FF2B5EF4-FFF2-40B4-BE49-F238E27FC236}">
              <a16:creationId xmlns:a16="http://schemas.microsoft.com/office/drawing/2014/main" id="{00000000-0008-0000-0400-0000A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79" name="Text Box 591">
          <a:extLst>
            <a:ext uri="{FF2B5EF4-FFF2-40B4-BE49-F238E27FC236}">
              <a16:creationId xmlns:a16="http://schemas.microsoft.com/office/drawing/2014/main" id="{00000000-0008-0000-0400-0000A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0" name="Text Box 592">
          <a:extLst>
            <a:ext uri="{FF2B5EF4-FFF2-40B4-BE49-F238E27FC236}">
              <a16:creationId xmlns:a16="http://schemas.microsoft.com/office/drawing/2014/main" id="{00000000-0008-0000-0400-0000A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1" name="Text Box 593">
          <a:extLst>
            <a:ext uri="{FF2B5EF4-FFF2-40B4-BE49-F238E27FC236}">
              <a16:creationId xmlns:a16="http://schemas.microsoft.com/office/drawing/2014/main" id="{00000000-0008-0000-0400-0000A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2" name="Text Box 594">
          <a:extLst>
            <a:ext uri="{FF2B5EF4-FFF2-40B4-BE49-F238E27FC236}">
              <a16:creationId xmlns:a16="http://schemas.microsoft.com/office/drawing/2014/main" id="{00000000-0008-0000-0400-0000A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3" name="Text Box 595">
          <a:extLst>
            <a:ext uri="{FF2B5EF4-FFF2-40B4-BE49-F238E27FC236}">
              <a16:creationId xmlns:a16="http://schemas.microsoft.com/office/drawing/2014/main" id="{00000000-0008-0000-0400-0000A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4" name="Text Box 596">
          <a:extLst>
            <a:ext uri="{FF2B5EF4-FFF2-40B4-BE49-F238E27FC236}">
              <a16:creationId xmlns:a16="http://schemas.microsoft.com/office/drawing/2014/main" id="{00000000-0008-0000-0400-0000B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5" name="Text Box 597">
          <a:extLst>
            <a:ext uri="{FF2B5EF4-FFF2-40B4-BE49-F238E27FC236}">
              <a16:creationId xmlns:a16="http://schemas.microsoft.com/office/drawing/2014/main" id="{00000000-0008-0000-0400-0000B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6" name="Text Box 598">
          <a:extLst>
            <a:ext uri="{FF2B5EF4-FFF2-40B4-BE49-F238E27FC236}">
              <a16:creationId xmlns:a16="http://schemas.microsoft.com/office/drawing/2014/main" id="{00000000-0008-0000-0400-0000B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7" name="Text Box 599">
          <a:extLst>
            <a:ext uri="{FF2B5EF4-FFF2-40B4-BE49-F238E27FC236}">
              <a16:creationId xmlns:a16="http://schemas.microsoft.com/office/drawing/2014/main" id="{00000000-0008-0000-0400-0000B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8" name="Text Box 600">
          <a:extLst>
            <a:ext uri="{FF2B5EF4-FFF2-40B4-BE49-F238E27FC236}">
              <a16:creationId xmlns:a16="http://schemas.microsoft.com/office/drawing/2014/main" id="{00000000-0008-0000-0400-0000B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89" name="Text Box 601">
          <a:extLst>
            <a:ext uri="{FF2B5EF4-FFF2-40B4-BE49-F238E27FC236}">
              <a16:creationId xmlns:a16="http://schemas.microsoft.com/office/drawing/2014/main" id="{00000000-0008-0000-0400-0000B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0" name="Text Box 602">
          <a:extLst>
            <a:ext uri="{FF2B5EF4-FFF2-40B4-BE49-F238E27FC236}">
              <a16:creationId xmlns:a16="http://schemas.microsoft.com/office/drawing/2014/main" id="{00000000-0008-0000-0400-0000B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1" name="Text Box 603">
          <a:extLst>
            <a:ext uri="{FF2B5EF4-FFF2-40B4-BE49-F238E27FC236}">
              <a16:creationId xmlns:a16="http://schemas.microsoft.com/office/drawing/2014/main" id="{00000000-0008-0000-0400-0000B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2" name="Text Box 604">
          <a:extLst>
            <a:ext uri="{FF2B5EF4-FFF2-40B4-BE49-F238E27FC236}">
              <a16:creationId xmlns:a16="http://schemas.microsoft.com/office/drawing/2014/main" id="{00000000-0008-0000-0400-0000B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3" name="Text Box 605">
          <a:extLst>
            <a:ext uri="{FF2B5EF4-FFF2-40B4-BE49-F238E27FC236}">
              <a16:creationId xmlns:a16="http://schemas.microsoft.com/office/drawing/2014/main" id="{00000000-0008-0000-0400-0000B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4" name="Text Box 606">
          <a:extLst>
            <a:ext uri="{FF2B5EF4-FFF2-40B4-BE49-F238E27FC236}">
              <a16:creationId xmlns:a16="http://schemas.microsoft.com/office/drawing/2014/main" id="{00000000-0008-0000-0400-0000B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5" name="Text Box 607">
          <a:extLst>
            <a:ext uri="{FF2B5EF4-FFF2-40B4-BE49-F238E27FC236}">
              <a16:creationId xmlns:a16="http://schemas.microsoft.com/office/drawing/2014/main" id="{00000000-0008-0000-0400-0000B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6" name="Text Box 608">
          <a:extLst>
            <a:ext uri="{FF2B5EF4-FFF2-40B4-BE49-F238E27FC236}">
              <a16:creationId xmlns:a16="http://schemas.microsoft.com/office/drawing/2014/main" id="{00000000-0008-0000-0400-0000B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7" name="Text Box 609">
          <a:extLst>
            <a:ext uri="{FF2B5EF4-FFF2-40B4-BE49-F238E27FC236}">
              <a16:creationId xmlns:a16="http://schemas.microsoft.com/office/drawing/2014/main" id="{00000000-0008-0000-0400-0000B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8" name="Text Box 610">
          <a:extLst>
            <a:ext uri="{FF2B5EF4-FFF2-40B4-BE49-F238E27FC236}">
              <a16:creationId xmlns:a16="http://schemas.microsoft.com/office/drawing/2014/main" id="{00000000-0008-0000-0400-0000B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599" name="Text Box 611">
          <a:extLst>
            <a:ext uri="{FF2B5EF4-FFF2-40B4-BE49-F238E27FC236}">
              <a16:creationId xmlns:a16="http://schemas.microsoft.com/office/drawing/2014/main" id="{00000000-0008-0000-0400-0000B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0" name="Text Box 612">
          <a:extLst>
            <a:ext uri="{FF2B5EF4-FFF2-40B4-BE49-F238E27FC236}">
              <a16:creationId xmlns:a16="http://schemas.microsoft.com/office/drawing/2014/main" id="{00000000-0008-0000-0400-0000C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1" name="Text Box 613">
          <a:extLst>
            <a:ext uri="{FF2B5EF4-FFF2-40B4-BE49-F238E27FC236}">
              <a16:creationId xmlns:a16="http://schemas.microsoft.com/office/drawing/2014/main" id="{00000000-0008-0000-0400-0000C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2" name="Text Box 614">
          <a:extLst>
            <a:ext uri="{FF2B5EF4-FFF2-40B4-BE49-F238E27FC236}">
              <a16:creationId xmlns:a16="http://schemas.microsoft.com/office/drawing/2014/main" id="{00000000-0008-0000-0400-0000C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3" name="Text Box 615">
          <a:extLst>
            <a:ext uri="{FF2B5EF4-FFF2-40B4-BE49-F238E27FC236}">
              <a16:creationId xmlns:a16="http://schemas.microsoft.com/office/drawing/2014/main" id="{00000000-0008-0000-0400-0000C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4" name="Text Box 616">
          <a:extLst>
            <a:ext uri="{FF2B5EF4-FFF2-40B4-BE49-F238E27FC236}">
              <a16:creationId xmlns:a16="http://schemas.microsoft.com/office/drawing/2014/main" id="{00000000-0008-0000-0400-0000C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5" name="Text Box 617">
          <a:extLst>
            <a:ext uri="{FF2B5EF4-FFF2-40B4-BE49-F238E27FC236}">
              <a16:creationId xmlns:a16="http://schemas.microsoft.com/office/drawing/2014/main" id="{00000000-0008-0000-0400-0000C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6" name="Text Box 618">
          <a:extLst>
            <a:ext uri="{FF2B5EF4-FFF2-40B4-BE49-F238E27FC236}">
              <a16:creationId xmlns:a16="http://schemas.microsoft.com/office/drawing/2014/main" id="{00000000-0008-0000-0400-0000C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7" name="Text Box 619">
          <a:extLst>
            <a:ext uri="{FF2B5EF4-FFF2-40B4-BE49-F238E27FC236}">
              <a16:creationId xmlns:a16="http://schemas.microsoft.com/office/drawing/2014/main" id="{00000000-0008-0000-0400-0000C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8" name="Text Box 620">
          <a:extLst>
            <a:ext uri="{FF2B5EF4-FFF2-40B4-BE49-F238E27FC236}">
              <a16:creationId xmlns:a16="http://schemas.microsoft.com/office/drawing/2014/main" id="{00000000-0008-0000-0400-0000C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09" name="Text Box 621">
          <a:extLst>
            <a:ext uri="{FF2B5EF4-FFF2-40B4-BE49-F238E27FC236}">
              <a16:creationId xmlns:a16="http://schemas.microsoft.com/office/drawing/2014/main" id="{00000000-0008-0000-0400-0000C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0" name="Text Box 622">
          <a:extLst>
            <a:ext uri="{FF2B5EF4-FFF2-40B4-BE49-F238E27FC236}">
              <a16:creationId xmlns:a16="http://schemas.microsoft.com/office/drawing/2014/main" id="{00000000-0008-0000-0400-0000C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1" name="Text Box 623">
          <a:extLst>
            <a:ext uri="{FF2B5EF4-FFF2-40B4-BE49-F238E27FC236}">
              <a16:creationId xmlns:a16="http://schemas.microsoft.com/office/drawing/2014/main" id="{00000000-0008-0000-0400-0000C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2" name="Text Box 624">
          <a:extLst>
            <a:ext uri="{FF2B5EF4-FFF2-40B4-BE49-F238E27FC236}">
              <a16:creationId xmlns:a16="http://schemas.microsoft.com/office/drawing/2014/main" id="{00000000-0008-0000-0400-0000C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3" name="Text Box 625">
          <a:extLst>
            <a:ext uri="{FF2B5EF4-FFF2-40B4-BE49-F238E27FC236}">
              <a16:creationId xmlns:a16="http://schemas.microsoft.com/office/drawing/2014/main" id="{00000000-0008-0000-0400-0000C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4" name="Text Box 626">
          <a:extLst>
            <a:ext uri="{FF2B5EF4-FFF2-40B4-BE49-F238E27FC236}">
              <a16:creationId xmlns:a16="http://schemas.microsoft.com/office/drawing/2014/main" id="{00000000-0008-0000-0400-0000C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5" name="Text Box 627">
          <a:extLst>
            <a:ext uri="{FF2B5EF4-FFF2-40B4-BE49-F238E27FC236}">
              <a16:creationId xmlns:a16="http://schemas.microsoft.com/office/drawing/2014/main" id="{00000000-0008-0000-0400-0000C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6" name="Text Box 628">
          <a:extLst>
            <a:ext uri="{FF2B5EF4-FFF2-40B4-BE49-F238E27FC236}">
              <a16:creationId xmlns:a16="http://schemas.microsoft.com/office/drawing/2014/main" id="{00000000-0008-0000-0400-0000D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7" name="Text Box 629">
          <a:extLst>
            <a:ext uri="{FF2B5EF4-FFF2-40B4-BE49-F238E27FC236}">
              <a16:creationId xmlns:a16="http://schemas.microsoft.com/office/drawing/2014/main" id="{00000000-0008-0000-0400-0000D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8" name="Text Box 630">
          <a:extLst>
            <a:ext uri="{FF2B5EF4-FFF2-40B4-BE49-F238E27FC236}">
              <a16:creationId xmlns:a16="http://schemas.microsoft.com/office/drawing/2014/main" id="{00000000-0008-0000-0400-0000D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19" name="Text Box 631">
          <a:extLst>
            <a:ext uri="{FF2B5EF4-FFF2-40B4-BE49-F238E27FC236}">
              <a16:creationId xmlns:a16="http://schemas.microsoft.com/office/drawing/2014/main" id="{00000000-0008-0000-0400-0000D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0" name="Text Box 632">
          <a:extLst>
            <a:ext uri="{FF2B5EF4-FFF2-40B4-BE49-F238E27FC236}">
              <a16:creationId xmlns:a16="http://schemas.microsoft.com/office/drawing/2014/main" id="{00000000-0008-0000-0400-0000D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1" name="Text Box 633">
          <a:extLst>
            <a:ext uri="{FF2B5EF4-FFF2-40B4-BE49-F238E27FC236}">
              <a16:creationId xmlns:a16="http://schemas.microsoft.com/office/drawing/2014/main" id="{00000000-0008-0000-0400-0000D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2" name="Text Box 634">
          <a:extLst>
            <a:ext uri="{FF2B5EF4-FFF2-40B4-BE49-F238E27FC236}">
              <a16:creationId xmlns:a16="http://schemas.microsoft.com/office/drawing/2014/main" id="{00000000-0008-0000-0400-0000D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3" name="Text Box 347">
          <a:extLst>
            <a:ext uri="{FF2B5EF4-FFF2-40B4-BE49-F238E27FC236}">
              <a16:creationId xmlns:a16="http://schemas.microsoft.com/office/drawing/2014/main" id="{00000000-0008-0000-0400-0000D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4" name="Text Box 348">
          <a:extLst>
            <a:ext uri="{FF2B5EF4-FFF2-40B4-BE49-F238E27FC236}">
              <a16:creationId xmlns:a16="http://schemas.microsoft.com/office/drawing/2014/main" id="{00000000-0008-0000-0400-0000D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5" name="Text Box 349">
          <a:extLst>
            <a:ext uri="{FF2B5EF4-FFF2-40B4-BE49-F238E27FC236}">
              <a16:creationId xmlns:a16="http://schemas.microsoft.com/office/drawing/2014/main" id="{00000000-0008-0000-0400-0000D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6" name="Text Box 350">
          <a:extLst>
            <a:ext uri="{FF2B5EF4-FFF2-40B4-BE49-F238E27FC236}">
              <a16:creationId xmlns:a16="http://schemas.microsoft.com/office/drawing/2014/main" id="{00000000-0008-0000-0400-0000D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7" name="Text Box 351">
          <a:extLst>
            <a:ext uri="{FF2B5EF4-FFF2-40B4-BE49-F238E27FC236}">
              <a16:creationId xmlns:a16="http://schemas.microsoft.com/office/drawing/2014/main" id="{00000000-0008-0000-0400-0000D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8" name="Text Box 352">
          <a:extLst>
            <a:ext uri="{FF2B5EF4-FFF2-40B4-BE49-F238E27FC236}">
              <a16:creationId xmlns:a16="http://schemas.microsoft.com/office/drawing/2014/main" id="{00000000-0008-0000-0400-0000D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29" name="Text Box 353">
          <a:extLst>
            <a:ext uri="{FF2B5EF4-FFF2-40B4-BE49-F238E27FC236}">
              <a16:creationId xmlns:a16="http://schemas.microsoft.com/office/drawing/2014/main" id="{00000000-0008-0000-0400-0000D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0" name="Text Box 354">
          <a:extLst>
            <a:ext uri="{FF2B5EF4-FFF2-40B4-BE49-F238E27FC236}">
              <a16:creationId xmlns:a16="http://schemas.microsoft.com/office/drawing/2014/main" id="{00000000-0008-0000-0400-0000D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1" name="Text Box 355">
          <a:extLst>
            <a:ext uri="{FF2B5EF4-FFF2-40B4-BE49-F238E27FC236}">
              <a16:creationId xmlns:a16="http://schemas.microsoft.com/office/drawing/2014/main" id="{00000000-0008-0000-0400-0000D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2" name="Text Box 356">
          <a:extLst>
            <a:ext uri="{FF2B5EF4-FFF2-40B4-BE49-F238E27FC236}">
              <a16:creationId xmlns:a16="http://schemas.microsoft.com/office/drawing/2014/main" id="{00000000-0008-0000-0400-0000E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3" name="Text Box 357">
          <a:extLst>
            <a:ext uri="{FF2B5EF4-FFF2-40B4-BE49-F238E27FC236}">
              <a16:creationId xmlns:a16="http://schemas.microsoft.com/office/drawing/2014/main" id="{00000000-0008-0000-0400-0000E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4" name="Text Box 358">
          <a:extLst>
            <a:ext uri="{FF2B5EF4-FFF2-40B4-BE49-F238E27FC236}">
              <a16:creationId xmlns:a16="http://schemas.microsoft.com/office/drawing/2014/main" id="{00000000-0008-0000-0400-0000E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5" name="Text Box 359">
          <a:extLst>
            <a:ext uri="{FF2B5EF4-FFF2-40B4-BE49-F238E27FC236}">
              <a16:creationId xmlns:a16="http://schemas.microsoft.com/office/drawing/2014/main" id="{00000000-0008-0000-0400-0000E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6" name="Text Box 360">
          <a:extLst>
            <a:ext uri="{FF2B5EF4-FFF2-40B4-BE49-F238E27FC236}">
              <a16:creationId xmlns:a16="http://schemas.microsoft.com/office/drawing/2014/main" id="{00000000-0008-0000-0400-0000E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7" name="Text Box 361">
          <a:extLst>
            <a:ext uri="{FF2B5EF4-FFF2-40B4-BE49-F238E27FC236}">
              <a16:creationId xmlns:a16="http://schemas.microsoft.com/office/drawing/2014/main" id="{00000000-0008-0000-0400-0000E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8" name="Text Box 362">
          <a:extLst>
            <a:ext uri="{FF2B5EF4-FFF2-40B4-BE49-F238E27FC236}">
              <a16:creationId xmlns:a16="http://schemas.microsoft.com/office/drawing/2014/main" id="{00000000-0008-0000-0400-0000E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39" name="Text Box 363">
          <a:extLst>
            <a:ext uri="{FF2B5EF4-FFF2-40B4-BE49-F238E27FC236}">
              <a16:creationId xmlns:a16="http://schemas.microsoft.com/office/drawing/2014/main" id="{00000000-0008-0000-0400-0000E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0" name="Text Box 364">
          <a:extLst>
            <a:ext uri="{FF2B5EF4-FFF2-40B4-BE49-F238E27FC236}">
              <a16:creationId xmlns:a16="http://schemas.microsoft.com/office/drawing/2014/main" id="{00000000-0008-0000-0400-0000E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1" name="Text Box 365">
          <a:extLst>
            <a:ext uri="{FF2B5EF4-FFF2-40B4-BE49-F238E27FC236}">
              <a16:creationId xmlns:a16="http://schemas.microsoft.com/office/drawing/2014/main" id="{00000000-0008-0000-0400-0000E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2" name="Text Box 366">
          <a:extLst>
            <a:ext uri="{FF2B5EF4-FFF2-40B4-BE49-F238E27FC236}">
              <a16:creationId xmlns:a16="http://schemas.microsoft.com/office/drawing/2014/main" id="{00000000-0008-0000-0400-0000E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3" name="Text Box 367">
          <a:extLst>
            <a:ext uri="{FF2B5EF4-FFF2-40B4-BE49-F238E27FC236}">
              <a16:creationId xmlns:a16="http://schemas.microsoft.com/office/drawing/2014/main" id="{00000000-0008-0000-0400-0000E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4" name="Text Box 368">
          <a:extLst>
            <a:ext uri="{FF2B5EF4-FFF2-40B4-BE49-F238E27FC236}">
              <a16:creationId xmlns:a16="http://schemas.microsoft.com/office/drawing/2014/main" id="{00000000-0008-0000-0400-0000E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5" name="Text Box 369">
          <a:extLst>
            <a:ext uri="{FF2B5EF4-FFF2-40B4-BE49-F238E27FC236}">
              <a16:creationId xmlns:a16="http://schemas.microsoft.com/office/drawing/2014/main" id="{00000000-0008-0000-0400-0000E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6" name="Text Box 370">
          <a:extLst>
            <a:ext uri="{FF2B5EF4-FFF2-40B4-BE49-F238E27FC236}">
              <a16:creationId xmlns:a16="http://schemas.microsoft.com/office/drawing/2014/main" id="{00000000-0008-0000-0400-0000E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7" name="Text Box 371">
          <a:extLst>
            <a:ext uri="{FF2B5EF4-FFF2-40B4-BE49-F238E27FC236}">
              <a16:creationId xmlns:a16="http://schemas.microsoft.com/office/drawing/2014/main" id="{00000000-0008-0000-0400-0000E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8" name="Text Box 372">
          <a:extLst>
            <a:ext uri="{FF2B5EF4-FFF2-40B4-BE49-F238E27FC236}">
              <a16:creationId xmlns:a16="http://schemas.microsoft.com/office/drawing/2014/main" id="{00000000-0008-0000-0400-0000F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49" name="Text Box 373">
          <a:extLst>
            <a:ext uri="{FF2B5EF4-FFF2-40B4-BE49-F238E27FC236}">
              <a16:creationId xmlns:a16="http://schemas.microsoft.com/office/drawing/2014/main" id="{00000000-0008-0000-0400-0000F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0" name="Text Box 374">
          <a:extLst>
            <a:ext uri="{FF2B5EF4-FFF2-40B4-BE49-F238E27FC236}">
              <a16:creationId xmlns:a16="http://schemas.microsoft.com/office/drawing/2014/main" id="{00000000-0008-0000-0400-0000F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1" name="Text Box 375">
          <a:extLst>
            <a:ext uri="{FF2B5EF4-FFF2-40B4-BE49-F238E27FC236}">
              <a16:creationId xmlns:a16="http://schemas.microsoft.com/office/drawing/2014/main" id="{00000000-0008-0000-0400-0000F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2" name="Text Box 376">
          <a:extLst>
            <a:ext uri="{FF2B5EF4-FFF2-40B4-BE49-F238E27FC236}">
              <a16:creationId xmlns:a16="http://schemas.microsoft.com/office/drawing/2014/main" id="{00000000-0008-0000-0400-0000F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3" name="Text Box 377">
          <a:extLst>
            <a:ext uri="{FF2B5EF4-FFF2-40B4-BE49-F238E27FC236}">
              <a16:creationId xmlns:a16="http://schemas.microsoft.com/office/drawing/2014/main" id="{00000000-0008-0000-0400-0000F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4" name="Text Box 378">
          <a:extLst>
            <a:ext uri="{FF2B5EF4-FFF2-40B4-BE49-F238E27FC236}">
              <a16:creationId xmlns:a16="http://schemas.microsoft.com/office/drawing/2014/main" id="{00000000-0008-0000-0400-0000F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5" name="Text Box 379">
          <a:extLst>
            <a:ext uri="{FF2B5EF4-FFF2-40B4-BE49-F238E27FC236}">
              <a16:creationId xmlns:a16="http://schemas.microsoft.com/office/drawing/2014/main" id="{00000000-0008-0000-0400-0000F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6" name="Text Box 380">
          <a:extLst>
            <a:ext uri="{FF2B5EF4-FFF2-40B4-BE49-F238E27FC236}">
              <a16:creationId xmlns:a16="http://schemas.microsoft.com/office/drawing/2014/main" id="{00000000-0008-0000-0400-0000F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7" name="Text Box 381">
          <a:extLst>
            <a:ext uri="{FF2B5EF4-FFF2-40B4-BE49-F238E27FC236}">
              <a16:creationId xmlns:a16="http://schemas.microsoft.com/office/drawing/2014/main" id="{00000000-0008-0000-0400-0000F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8" name="Text Box 382">
          <a:extLst>
            <a:ext uri="{FF2B5EF4-FFF2-40B4-BE49-F238E27FC236}">
              <a16:creationId xmlns:a16="http://schemas.microsoft.com/office/drawing/2014/main" id="{00000000-0008-0000-0400-0000F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59" name="Text Box 383">
          <a:extLst>
            <a:ext uri="{FF2B5EF4-FFF2-40B4-BE49-F238E27FC236}">
              <a16:creationId xmlns:a16="http://schemas.microsoft.com/office/drawing/2014/main" id="{00000000-0008-0000-0400-0000F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0" name="Text Box 384">
          <a:extLst>
            <a:ext uri="{FF2B5EF4-FFF2-40B4-BE49-F238E27FC236}">
              <a16:creationId xmlns:a16="http://schemas.microsoft.com/office/drawing/2014/main" id="{00000000-0008-0000-0400-0000F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1" name="Text Box 385">
          <a:extLst>
            <a:ext uri="{FF2B5EF4-FFF2-40B4-BE49-F238E27FC236}">
              <a16:creationId xmlns:a16="http://schemas.microsoft.com/office/drawing/2014/main" id="{00000000-0008-0000-0400-0000F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2" name="Text Box 386">
          <a:extLst>
            <a:ext uri="{FF2B5EF4-FFF2-40B4-BE49-F238E27FC236}">
              <a16:creationId xmlns:a16="http://schemas.microsoft.com/office/drawing/2014/main" id="{00000000-0008-0000-0400-0000F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3" name="Text Box 387">
          <a:extLst>
            <a:ext uri="{FF2B5EF4-FFF2-40B4-BE49-F238E27FC236}">
              <a16:creationId xmlns:a16="http://schemas.microsoft.com/office/drawing/2014/main" id="{00000000-0008-0000-0400-0000F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4" name="Text Box 388">
          <a:extLst>
            <a:ext uri="{FF2B5EF4-FFF2-40B4-BE49-F238E27FC236}">
              <a16:creationId xmlns:a16="http://schemas.microsoft.com/office/drawing/2014/main" id="{00000000-0008-0000-0400-00000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5" name="Text Box 389">
          <a:extLst>
            <a:ext uri="{FF2B5EF4-FFF2-40B4-BE49-F238E27FC236}">
              <a16:creationId xmlns:a16="http://schemas.microsoft.com/office/drawing/2014/main" id="{00000000-0008-0000-0400-00000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6" name="Text Box 390">
          <a:extLst>
            <a:ext uri="{FF2B5EF4-FFF2-40B4-BE49-F238E27FC236}">
              <a16:creationId xmlns:a16="http://schemas.microsoft.com/office/drawing/2014/main" id="{00000000-0008-0000-0400-00000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7" name="Text Box 391">
          <a:extLst>
            <a:ext uri="{FF2B5EF4-FFF2-40B4-BE49-F238E27FC236}">
              <a16:creationId xmlns:a16="http://schemas.microsoft.com/office/drawing/2014/main" id="{00000000-0008-0000-0400-00000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8" name="Text Box 392">
          <a:extLst>
            <a:ext uri="{FF2B5EF4-FFF2-40B4-BE49-F238E27FC236}">
              <a16:creationId xmlns:a16="http://schemas.microsoft.com/office/drawing/2014/main" id="{00000000-0008-0000-0400-00000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69" name="Text Box 393">
          <a:extLst>
            <a:ext uri="{FF2B5EF4-FFF2-40B4-BE49-F238E27FC236}">
              <a16:creationId xmlns:a16="http://schemas.microsoft.com/office/drawing/2014/main" id="{00000000-0008-0000-0400-00000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0" name="Text Box 394">
          <a:extLst>
            <a:ext uri="{FF2B5EF4-FFF2-40B4-BE49-F238E27FC236}">
              <a16:creationId xmlns:a16="http://schemas.microsoft.com/office/drawing/2014/main" id="{00000000-0008-0000-0400-00000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1" name="Text Box 587">
          <a:extLst>
            <a:ext uri="{FF2B5EF4-FFF2-40B4-BE49-F238E27FC236}">
              <a16:creationId xmlns:a16="http://schemas.microsoft.com/office/drawing/2014/main" id="{00000000-0008-0000-0400-00000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2" name="Text Box 588">
          <a:extLst>
            <a:ext uri="{FF2B5EF4-FFF2-40B4-BE49-F238E27FC236}">
              <a16:creationId xmlns:a16="http://schemas.microsoft.com/office/drawing/2014/main" id="{00000000-0008-0000-0400-00000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3" name="Text Box 589">
          <a:extLst>
            <a:ext uri="{FF2B5EF4-FFF2-40B4-BE49-F238E27FC236}">
              <a16:creationId xmlns:a16="http://schemas.microsoft.com/office/drawing/2014/main" id="{00000000-0008-0000-0400-00000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4" name="Text Box 590">
          <a:extLst>
            <a:ext uri="{FF2B5EF4-FFF2-40B4-BE49-F238E27FC236}">
              <a16:creationId xmlns:a16="http://schemas.microsoft.com/office/drawing/2014/main" id="{00000000-0008-0000-0400-00000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5" name="Text Box 591">
          <a:extLst>
            <a:ext uri="{FF2B5EF4-FFF2-40B4-BE49-F238E27FC236}">
              <a16:creationId xmlns:a16="http://schemas.microsoft.com/office/drawing/2014/main" id="{00000000-0008-0000-0400-00000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6" name="Text Box 592">
          <a:extLst>
            <a:ext uri="{FF2B5EF4-FFF2-40B4-BE49-F238E27FC236}">
              <a16:creationId xmlns:a16="http://schemas.microsoft.com/office/drawing/2014/main" id="{00000000-0008-0000-0400-00000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7" name="Text Box 593">
          <a:extLst>
            <a:ext uri="{FF2B5EF4-FFF2-40B4-BE49-F238E27FC236}">
              <a16:creationId xmlns:a16="http://schemas.microsoft.com/office/drawing/2014/main" id="{00000000-0008-0000-0400-00000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8" name="Text Box 594">
          <a:extLst>
            <a:ext uri="{FF2B5EF4-FFF2-40B4-BE49-F238E27FC236}">
              <a16:creationId xmlns:a16="http://schemas.microsoft.com/office/drawing/2014/main" id="{00000000-0008-0000-0400-00000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79" name="Text Box 595">
          <a:extLst>
            <a:ext uri="{FF2B5EF4-FFF2-40B4-BE49-F238E27FC236}">
              <a16:creationId xmlns:a16="http://schemas.microsoft.com/office/drawing/2014/main" id="{00000000-0008-0000-0400-00000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0" name="Text Box 596">
          <a:extLst>
            <a:ext uri="{FF2B5EF4-FFF2-40B4-BE49-F238E27FC236}">
              <a16:creationId xmlns:a16="http://schemas.microsoft.com/office/drawing/2014/main" id="{00000000-0008-0000-0400-00001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1" name="Text Box 597">
          <a:extLst>
            <a:ext uri="{FF2B5EF4-FFF2-40B4-BE49-F238E27FC236}">
              <a16:creationId xmlns:a16="http://schemas.microsoft.com/office/drawing/2014/main" id="{00000000-0008-0000-0400-00001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2" name="Text Box 598">
          <a:extLst>
            <a:ext uri="{FF2B5EF4-FFF2-40B4-BE49-F238E27FC236}">
              <a16:creationId xmlns:a16="http://schemas.microsoft.com/office/drawing/2014/main" id="{00000000-0008-0000-0400-00001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3" name="Text Box 599">
          <a:extLst>
            <a:ext uri="{FF2B5EF4-FFF2-40B4-BE49-F238E27FC236}">
              <a16:creationId xmlns:a16="http://schemas.microsoft.com/office/drawing/2014/main" id="{00000000-0008-0000-0400-00001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4" name="Text Box 600">
          <a:extLst>
            <a:ext uri="{FF2B5EF4-FFF2-40B4-BE49-F238E27FC236}">
              <a16:creationId xmlns:a16="http://schemas.microsoft.com/office/drawing/2014/main" id="{00000000-0008-0000-0400-00001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5" name="Text Box 601">
          <a:extLst>
            <a:ext uri="{FF2B5EF4-FFF2-40B4-BE49-F238E27FC236}">
              <a16:creationId xmlns:a16="http://schemas.microsoft.com/office/drawing/2014/main" id="{00000000-0008-0000-0400-00001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6" name="Text Box 602">
          <a:extLst>
            <a:ext uri="{FF2B5EF4-FFF2-40B4-BE49-F238E27FC236}">
              <a16:creationId xmlns:a16="http://schemas.microsoft.com/office/drawing/2014/main" id="{00000000-0008-0000-0400-00001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7" name="Text Box 603">
          <a:extLst>
            <a:ext uri="{FF2B5EF4-FFF2-40B4-BE49-F238E27FC236}">
              <a16:creationId xmlns:a16="http://schemas.microsoft.com/office/drawing/2014/main" id="{00000000-0008-0000-0400-00001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8" name="Text Box 604">
          <a:extLst>
            <a:ext uri="{FF2B5EF4-FFF2-40B4-BE49-F238E27FC236}">
              <a16:creationId xmlns:a16="http://schemas.microsoft.com/office/drawing/2014/main" id="{00000000-0008-0000-0400-00001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89" name="Text Box 605">
          <a:extLst>
            <a:ext uri="{FF2B5EF4-FFF2-40B4-BE49-F238E27FC236}">
              <a16:creationId xmlns:a16="http://schemas.microsoft.com/office/drawing/2014/main" id="{00000000-0008-0000-0400-00001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0" name="Text Box 606">
          <a:extLst>
            <a:ext uri="{FF2B5EF4-FFF2-40B4-BE49-F238E27FC236}">
              <a16:creationId xmlns:a16="http://schemas.microsoft.com/office/drawing/2014/main" id="{00000000-0008-0000-0400-00001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1" name="Text Box 607">
          <a:extLst>
            <a:ext uri="{FF2B5EF4-FFF2-40B4-BE49-F238E27FC236}">
              <a16:creationId xmlns:a16="http://schemas.microsoft.com/office/drawing/2014/main" id="{00000000-0008-0000-0400-00001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2" name="Text Box 608">
          <a:extLst>
            <a:ext uri="{FF2B5EF4-FFF2-40B4-BE49-F238E27FC236}">
              <a16:creationId xmlns:a16="http://schemas.microsoft.com/office/drawing/2014/main" id="{00000000-0008-0000-0400-00001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3" name="Text Box 609">
          <a:extLst>
            <a:ext uri="{FF2B5EF4-FFF2-40B4-BE49-F238E27FC236}">
              <a16:creationId xmlns:a16="http://schemas.microsoft.com/office/drawing/2014/main" id="{00000000-0008-0000-0400-00001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4" name="Text Box 610">
          <a:extLst>
            <a:ext uri="{FF2B5EF4-FFF2-40B4-BE49-F238E27FC236}">
              <a16:creationId xmlns:a16="http://schemas.microsoft.com/office/drawing/2014/main" id="{00000000-0008-0000-0400-00001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5" name="Text Box 611">
          <a:extLst>
            <a:ext uri="{FF2B5EF4-FFF2-40B4-BE49-F238E27FC236}">
              <a16:creationId xmlns:a16="http://schemas.microsoft.com/office/drawing/2014/main" id="{00000000-0008-0000-0400-00001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6" name="Text Box 612">
          <a:extLst>
            <a:ext uri="{FF2B5EF4-FFF2-40B4-BE49-F238E27FC236}">
              <a16:creationId xmlns:a16="http://schemas.microsoft.com/office/drawing/2014/main" id="{00000000-0008-0000-0400-00002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7" name="Text Box 613">
          <a:extLst>
            <a:ext uri="{FF2B5EF4-FFF2-40B4-BE49-F238E27FC236}">
              <a16:creationId xmlns:a16="http://schemas.microsoft.com/office/drawing/2014/main" id="{00000000-0008-0000-0400-00002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8" name="Text Box 614">
          <a:extLst>
            <a:ext uri="{FF2B5EF4-FFF2-40B4-BE49-F238E27FC236}">
              <a16:creationId xmlns:a16="http://schemas.microsoft.com/office/drawing/2014/main" id="{00000000-0008-0000-0400-00002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699" name="Text Box 615">
          <a:extLst>
            <a:ext uri="{FF2B5EF4-FFF2-40B4-BE49-F238E27FC236}">
              <a16:creationId xmlns:a16="http://schemas.microsoft.com/office/drawing/2014/main" id="{00000000-0008-0000-0400-00002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0" name="Text Box 616">
          <a:extLst>
            <a:ext uri="{FF2B5EF4-FFF2-40B4-BE49-F238E27FC236}">
              <a16:creationId xmlns:a16="http://schemas.microsoft.com/office/drawing/2014/main" id="{00000000-0008-0000-0400-00002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1" name="Text Box 617">
          <a:extLst>
            <a:ext uri="{FF2B5EF4-FFF2-40B4-BE49-F238E27FC236}">
              <a16:creationId xmlns:a16="http://schemas.microsoft.com/office/drawing/2014/main" id="{00000000-0008-0000-0400-00002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2" name="Text Box 618">
          <a:extLst>
            <a:ext uri="{FF2B5EF4-FFF2-40B4-BE49-F238E27FC236}">
              <a16:creationId xmlns:a16="http://schemas.microsoft.com/office/drawing/2014/main" id="{00000000-0008-0000-0400-00002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3" name="Text Box 619">
          <a:extLst>
            <a:ext uri="{FF2B5EF4-FFF2-40B4-BE49-F238E27FC236}">
              <a16:creationId xmlns:a16="http://schemas.microsoft.com/office/drawing/2014/main" id="{00000000-0008-0000-0400-00002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4" name="Text Box 620">
          <a:extLst>
            <a:ext uri="{FF2B5EF4-FFF2-40B4-BE49-F238E27FC236}">
              <a16:creationId xmlns:a16="http://schemas.microsoft.com/office/drawing/2014/main" id="{00000000-0008-0000-0400-00002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5" name="Text Box 621">
          <a:extLst>
            <a:ext uri="{FF2B5EF4-FFF2-40B4-BE49-F238E27FC236}">
              <a16:creationId xmlns:a16="http://schemas.microsoft.com/office/drawing/2014/main" id="{00000000-0008-0000-0400-00002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6" name="Text Box 622">
          <a:extLst>
            <a:ext uri="{FF2B5EF4-FFF2-40B4-BE49-F238E27FC236}">
              <a16:creationId xmlns:a16="http://schemas.microsoft.com/office/drawing/2014/main" id="{00000000-0008-0000-0400-00002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7" name="Text Box 623">
          <a:extLst>
            <a:ext uri="{FF2B5EF4-FFF2-40B4-BE49-F238E27FC236}">
              <a16:creationId xmlns:a16="http://schemas.microsoft.com/office/drawing/2014/main" id="{00000000-0008-0000-0400-00002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8" name="Text Box 624">
          <a:extLst>
            <a:ext uri="{FF2B5EF4-FFF2-40B4-BE49-F238E27FC236}">
              <a16:creationId xmlns:a16="http://schemas.microsoft.com/office/drawing/2014/main" id="{00000000-0008-0000-0400-00002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09" name="Text Box 625">
          <a:extLst>
            <a:ext uri="{FF2B5EF4-FFF2-40B4-BE49-F238E27FC236}">
              <a16:creationId xmlns:a16="http://schemas.microsoft.com/office/drawing/2014/main" id="{00000000-0008-0000-0400-00002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0" name="Text Box 626">
          <a:extLst>
            <a:ext uri="{FF2B5EF4-FFF2-40B4-BE49-F238E27FC236}">
              <a16:creationId xmlns:a16="http://schemas.microsoft.com/office/drawing/2014/main" id="{00000000-0008-0000-0400-00002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1" name="Text Box 627">
          <a:extLst>
            <a:ext uri="{FF2B5EF4-FFF2-40B4-BE49-F238E27FC236}">
              <a16:creationId xmlns:a16="http://schemas.microsoft.com/office/drawing/2014/main" id="{00000000-0008-0000-0400-00002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2" name="Text Box 628">
          <a:extLst>
            <a:ext uri="{FF2B5EF4-FFF2-40B4-BE49-F238E27FC236}">
              <a16:creationId xmlns:a16="http://schemas.microsoft.com/office/drawing/2014/main" id="{00000000-0008-0000-0400-00003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3" name="Text Box 629">
          <a:extLst>
            <a:ext uri="{FF2B5EF4-FFF2-40B4-BE49-F238E27FC236}">
              <a16:creationId xmlns:a16="http://schemas.microsoft.com/office/drawing/2014/main" id="{00000000-0008-0000-0400-00003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4" name="Text Box 630">
          <a:extLst>
            <a:ext uri="{FF2B5EF4-FFF2-40B4-BE49-F238E27FC236}">
              <a16:creationId xmlns:a16="http://schemas.microsoft.com/office/drawing/2014/main" id="{00000000-0008-0000-0400-00003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5" name="Text Box 631">
          <a:extLst>
            <a:ext uri="{FF2B5EF4-FFF2-40B4-BE49-F238E27FC236}">
              <a16:creationId xmlns:a16="http://schemas.microsoft.com/office/drawing/2014/main" id="{00000000-0008-0000-0400-00003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6" name="Text Box 632">
          <a:extLst>
            <a:ext uri="{FF2B5EF4-FFF2-40B4-BE49-F238E27FC236}">
              <a16:creationId xmlns:a16="http://schemas.microsoft.com/office/drawing/2014/main" id="{00000000-0008-0000-0400-00003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7" name="Text Box 633">
          <a:extLst>
            <a:ext uri="{FF2B5EF4-FFF2-40B4-BE49-F238E27FC236}">
              <a16:creationId xmlns:a16="http://schemas.microsoft.com/office/drawing/2014/main" id="{00000000-0008-0000-0400-00003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8" name="Text Box 634">
          <a:extLst>
            <a:ext uri="{FF2B5EF4-FFF2-40B4-BE49-F238E27FC236}">
              <a16:creationId xmlns:a16="http://schemas.microsoft.com/office/drawing/2014/main" id="{00000000-0008-0000-0400-00003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19" name="Text Box 1793">
          <a:extLst>
            <a:ext uri="{FF2B5EF4-FFF2-40B4-BE49-F238E27FC236}">
              <a16:creationId xmlns:a16="http://schemas.microsoft.com/office/drawing/2014/main" id="{00000000-0008-0000-0400-00003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0" name="Text Box 1794">
          <a:extLst>
            <a:ext uri="{FF2B5EF4-FFF2-40B4-BE49-F238E27FC236}">
              <a16:creationId xmlns:a16="http://schemas.microsoft.com/office/drawing/2014/main" id="{00000000-0008-0000-0400-00003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1" name="Text Box 1795">
          <a:extLst>
            <a:ext uri="{FF2B5EF4-FFF2-40B4-BE49-F238E27FC236}">
              <a16:creationId xmlns:a16="http://schemas.microsoft.com/office/drawing/2014/main" id="{00000000-0008-0000-0400-00003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2" name="Text Box 1796">
          <a:extLst>
            <a:ext uri="{FF2B5EF4-FFF2-40B4-BE49-F238E27FC236}">
              <a16:creationId xmlns:a16="http://schemas.microsoft.com/office/drawing/2014/main" id="{00000000-0008-0000-0400-00003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3" name="Text Box 1797">
          <a:extLst>
            <a:ext uri="{FF2B5EF4-FFF2-40B4-BE49-F238E27FC236}">
              <a16:creationId xmlns:a16="http://schemas.microsoft.com/office/drawing/2014/main" id="{00000000-0008-0000-0400-00003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4" name="Text Box 1798">
          <a:extLst>
            <a:ext uri="{FF2B5EF4-FFF2-40B4-BE49-F238E27FC236}">
              <a16:creationId xmlns:a16="http://schemas.microsoft.com/office/drawing/2014/main" id="{00000000-0008-0000-0400-00003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5" name="Text Box 1799">
          <a:extLst>
            <a:ext uri="{FF2B5EF4-FFF2-40B4-BE49-F238E27FC236}">
              <a16:creationId xmlns:a16="http://schemas.microsoft.com/office/drawing/2014/main" id="{00000000-0008-0000-0400-00003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6" name="Text Box 1800">
          <a:extLst>
            <a:ext uri="{FF2B5EF4-FFF2-40B4-BE49-F238E27FC236}">
              <a16:creationId xmlns:a16="http://schemas.microsoft.com/office/drawing/2014/main" id="{00000000-0008-0000-0400-00003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7" name="Text Box 1801">
          <a:extLst>
            <a:ext uri="{FF2B5EF4-FFF2-40B4-BE49-F238E27FC236}">
              <a16:creationId xmlns:a16="http://schemas.microsoft.com/office/drawing/2014/main" id="{00000000-0008-0000-0400-00003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8" name="Text Box 1802">
          <a:extLst>
            <a:ext uri="{FF2B5EF4-FFF2-40B4-BE49-F238E27FC236}">
              <a16:creationId xmlns:a16="http://schemas.microsoft.com/office/drawing/2014/main" id="{00000000-0008-0000-0400-00004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29" name="Text Box 1803">
          <a:extLst>
            <a:ext uri="{FF2B5EF4-FFF2-40B4-BE49-F238E27FC236}">
              <a16:creationId xmlns:a16="http://schemas.microsoft.com/office/drawing/2014/main" id="{00000000-0008-0000-0400-00004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0" name="Text Box 1804">
          <a:extLst>
            <a:ext uri="{FF2B5EF4-FFF2-40B4-BE49-F238E27FC236}">
              <a16:creationId xmlns:a16="http://schemas.microsoft.com/office/drawing/2014/main" id="{00000000-0008-0000-0400-00004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1" name="Text Box 1805">
          <a:extLst>
            <a:ext uri="{FF2B5EF4-FFF2-40B4-BE49-F238E27FC236}">
              <a16:creationId xmlns:a16="http://schemas.microsoft.com/office/drawing/2014/main" id="{00000000-0008-0000-0400-00004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2" name="Text Box 1806">
          <a:extLst>
            <a:ext uri="{FF2B5EF4-FFF2-40B4-BE49-F238E27FC236}">
              <a16:creationId xmlns:a16="http://schemas.microsoft.com/office/drawing/2014/main" id="{00000000-0008-0000-0400-00004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3" name="Text Box 1807">
          <a:extLst>
            <a:ext uri="{FF2B5EF4-FFF2-40B4-BE49-F238E27FC236}">
              <a16:creationId xmlns:a16="http://schemas.microsoft.com/office/drawing/2014/main" id="{00000000-0008-0000-0400-00004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4" name="Text Box 1808">
          <a:extLst>
            <a:ext uri="{FF2B5EF4-FFF2-40B4-BE49-F238E27FC236}">
              <a16:creationId xmlns:a16="http://schemas.microsoft.com/office/drawing/2014/main" id="{00000000-0008-0000-0400-00004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5" name="Text Box 1809">
          <a:extLst>
            <a:ext uri="{FF2B5EF4-FFF2-40B4-BE49-F238E27FC236}">
              <a16:creationId xmlns:a16="http://schemas.microsoft.com/office/drawing/2014/main" id="{00000000-0008-0000-0400-00004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6" name="Text Box 1810">
          <a:extLst>
            <a:ext uri="{FF2B5EF4-FFF2-40B4-BE49-F238E27FC236}">
              <a16:creationId xmlns:a16="http://schemas.microsoft.com/office/drawing/2014/main" id="{00000000-0008-0000-0400-00004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7" name="Text Box 1811">
          <a:extLst>
            <a:ext uri="{FF2B5EF4-FFF2-40B4-BE49-F238E27FC236}">
              <a16:creationId xmlns:a16="http://schemas.microsoft.com/office/drawing/2014/main" id="{00000000-0008-0000-0400-00004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8" name="Text Box 1812">
          <a:extLst>
            <a:ext uri="{FF2B5EF4-FFF2-40B4-BE49-F238E27FC236}">
              <a16:creationId xmlns:a16="http://schemas.microsoft.com/office/drawing/2014/main" id="{00000000-0008-0000-0400-00004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39" name="Text Box 1813">
          <a:extLst>
            <a:ext uri="{FF2B5EF4-FFF2-40B4-BE49-F238E27FC236}">
              <a16:creationId xmlns:a16="http://schemas.microsoft.com/office/drawing/2014/main" id="{00000000-0008-0000-0400-00004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0" name="Text Box 1814">
          <a:extLst>
            <a:ext uri="{FF2B5EF4-FFF2-40B4-BE49-F238E27FC236}">
              <a16:creationId xmlns:a16="http://schemas.microsoft.com/office/drawing/2014/main" id="{00000000-0008-0000-0400-00004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1" name="Text Box 1815">
          <a:extLst>
            <a:ext uri="{FF2B5EF4-FFF2-40B4-BE49-F238E27FC236}">
              <a16:creationId xmlns:a16="http://schemas.microsoft.com/office/drawing/2014/main" id="{00000000-0008-0000-0400-00004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2" name="Text Box 1816">
          <a:extLst>
            <a:ext uri="{FF2B5EF4-FFF2-40B4-BE49-F238E27FC236}">
              <a16:creationId xmlns:a16="http://schemas.microsoft.com/office/drawing/2014/main" id="{00000000-0008-0000-0400-00004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3" name="Text Box 1817">
          <a:extLst>
            <a:ext uri="{FF2B5EF4-FFF2-40B4-BE49-F238E27FC236}">
              <a16:creationId xmlns:a16="http://schemas.microsoft.com/office/drawing/2014/main" id="{00000000-0008-0000-0400-00004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4" name="Text Box 1818">
          <a:extLst>
            <a:ext uri="{FF2B5EF4-FFF2-40B4-BE49-F238E27FC236}">
              <a16:creationId xmlns:a16="http://schemas.microsoft.com/office/drawing/2014/main" id="{00000000-0008-0000-0400-00005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5" name="Text Box 1819">
          <a:extLst>
            <a:ext uri="{FF2B5EF4-FFF2-40B4-BE49-F238E27FC236}">
              <a16:creationId xmlns:a16="http://schemas.microsoft.com/office/drawing/2014/main" id="{00000000-0008-0000-0400-00005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6" name="Text Box 1820">
          <a:extLst>
            <a:ext uri="{FF2B5EF4-FFF2-40B4-BE49-F238E27FC236}">
              <a16:creationId xmlns:a16="http://schemas.microsoft.com/office/drawing/2014/main" id="{00000000-0008-0000-0400-00005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7" name="Text Box 1821">
          <a:extLst>
            <a:ext uri="{FF2B5EF4-FFF2-40B4-BE49-F238E27FC236}">
              <a16:creationId xmlns:a16="http://schemas.microsoft.com/office/drawing/2014/main" id="{00000000-0008-0000-0400-00005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8" name="Text Box 1822">
          <a:extLst>
            <a:ext uri="{FF2B5EF4-FFF2-40B4-BE49-F238E27FC236}">
              <a16:creationId xmlns:a16="http://schemas.microsoft.com/office/drawing/2014/main" id="{00000000-0008-0000-0400-00005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49" name="Text Box 1823">
          <a:extLst>
            <a:ext uri="{FF2B5EF4-FFF2-40B4-BE49-F238E27FC236}">
              <a16:creationId xmlns:a16="http://schemas.microsoft.com/office/drawing/2014/main" id="{00000000-0008-0000-0400-00005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0" name="Text Box 1824">
          <a:extLst>
            <a:ext uri="{FF2B5EF4-FFF2-40B4-BE49-F238E27FC236}">
              <a16:creationId xmlns:a16="http://schemas.microsoft.com/office/drawing/2014/main" id="{00000000-0008-0000-0400-00005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1" name="Text Box 1825">
          <a:extLst>
            <a:ext uri="{FF2B5EF4-FFF2-40B4-BE49-F238E27FC236}">
              <a16:creationId xmlns:a16="http://schemas.microsoft.com/office/drawing/2014/main" id="{00000000-0008-0000-0400-00005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2" name="Text Box 1826">
          <a:extLst>
            <a:ext uri="{FF2B5EF4-FFF2-40B4-BE49-F238E27FC236}">
              <a16:creationId xmlns:a16="http://schemas.microsoft.com/office/drawing/2014/main" id="{00000000-0008-0000-0400-00005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3" name="Text Box 1827">
          <a:extLst>
            <a:ext uri="{FF2B5EF4-FFF2-40B4-BE49-F238E27FC236}">
              <a16:creationId xmlns:a16="http://schemas.microsoft.com/office/drawing/2014/main" id="{00000000-0008-0000-0400-00005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4" name="Text Box 1828">
          <a:extLst>
            <a:ext uri="{FF2B5EF4-FFF2-40B4-BE49-F238E27FC236}">
              <a16:creationId xmlns:a16="http://schemas.microsoft.com/office/drawing/2014/main" id="{00000000-0008-0000-0400-00005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5" name="Text Box 1829">
          <a:extLst>
            <a:ext uri="{FF2B5EF4-FFF2-40B4-BE49-F238E27FC236}">
              <a16:creationId xmlns:a16="http://schemas.microsoft.com/office/drawing/2014/main" id="{00000000-0008-0000-0400-00005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6" name="Text Box 1830">
          <a:extLst>
            <a:ext uri="{FF2B5EF4-FFF2-40B4-BE49-F238E27FC236}">
              <a16:creationId xmlns:a16="http://schemas.microsoft.com/office/drawing/2014/main" id="{00000000-0008-0000-0400-00005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7" name="Text Box 1831">
          <a:extLst>
            <a:ext uri="{FF2B5EF4-FFF2-40B4-BE49-F238E27FC236}">
              <a16:creationId xmlns:a16="http://schemas.microsoft.com/office/drawing/2014/main" id="{00000000-0008-0000-0400-00005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8" name="Text Box 1832">
          <a:extLst>
            <a:ext uri="{FF2B5EF4-FFF2-40B4-BE49-F238E27FC236}">
              <a16:creationId xmlns:a16="http://schemas.microsoft.com/office/drawing/2014/main" id="{00000000-0008-0000-0400-00005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59" name="Text Box 1833">
          <a:extLst>
            <a:ext uri="{FF2B5EF4-FFF2-40B4-BE49-F238E27FC236}">
              <a16:creationId xmlns:a16="http://schemas.microsoft.com/office/drawing/2014/main" id="{00000000-0008-0000-0400-00005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0" name="Text Box 1834">
          <a:extLst>
            <a:ext uri="{FF2B5EF4-FFF2-40B4-BE49-F238E27FC236}">
              <a16:creationId xmlns:a16="http://schemas.microsoft.com/office/drawing/2014/main" id="{00000000-0008-0000-0400-00006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1" name="Text Box 1835">
          <a:extLst>
            <a:ext uri="{FF2B5EF4-FFF2-40B4-BE49-F238E27FC236}">
              <a16:creationId xmlns:a16="http://schemas.microsoft.com/office/drawing/2014/main" id="{00000000-0008-0000-0400-00006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2" name="Text Box 1836">
          <a:extLst>
            <a:ext uri="{FF2B5EF4-FFF2-40B4-BE49-F238E27FC236}">
              <a16:creationId xmlns:a16="http://schemas.microsoft.com/office/drawing/2014/main" id="{00000000-0008-0000-0400-00006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3" name="Text Box 1837">
          <a:extLst>
            <a:ext uri="{FF2B5EF4-FFF2-40B4-BE49-F238E27FC236}">
              <a16:creationId xmlns:a16="http://schemas.microsoft.com/office/drawing/2014/main" id="{00000000-0008-0000-0400-00006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4" name="Text Box 1838">
          <a:extLst>
            <a:ext uri="{FF2B5EF4-FFF2-40B4-BE49-F238E27FC236}">
              <a16:creationId xmlns:a16="http://schemas.microsoft.com/office/drawing/2014/main" id="{00000000-0008-0000-0400-00006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5" name="Text Box 1839">
          <a:extLst>
            <a:ext uri="{FF2B5EF4-FFF2-40B4-BE49-F238E27FC236}">
              <a16:creationId xmlns:a16="http://schemas.microsoft.com/office/drawing/2014/main" id="{00000000-0008-0000-0400-00006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6" name="Text Box 1840">
          <a:extLst>
            <a:ext uri="{FF2B5EF4-FFF2-40B4-BE49-F238E27FC236}">
              <a16:creationId xmlns:a16="http://schemas.microsoft.com/office/drawing/2014/main" id="{00000000-0008-0000-0400-00006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7" name="Text Box 1841">
          <a:extLst>
            <a:ext uri="{FF2B5EF4-FFF2-40B4-BE49-F238E27FC236}">
              <a16:creationId xmlns:a16="http://schemas.microsoft.com/office/drawing/2014/main" id="{00000000-0008-0000-0400-00006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8" name="Text Box 1842">
          <a:extLst>
            <a:ext uri="{FF2B5EF4-FFF2-40B4-BE49-F238E27FC236}">
              <a16:creationId xmlns:a16="http://schemas.microsoft.com/office/drawing/2014/main" id="{00000000-0008-0000-0400-00006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69" name="Text Box 1843">
          <a:extLst>
            <a:ext uri="{FF2B5EF4-FFF2-40B4-BE49-F238E27FC236}">
              <a16:creationId xmlns:a16="http://schemas.microsoft.com/office/drawing/2014/main" id="{00000000-0008-0000-0400-00006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0" name="Text Box 1844">
          <a:extLst>
            <a:ext uri="{FF2B5EF4-FFF2-40B4-BE49-F238E27FC236}">
              <a16:creationId xmlns:a16="http://schemas.microsoft.com/office/drawing/2014/main" id="{00000000-0008-0000-0400-00006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1" name="Text Box 1845">
          <a:extLst>
            <a:ext uri="{FF2B5EF4-FFF2-40B4-BE49-F238E27FC236}">
              <a16:creationId xmlns:a16="http://schemas.microsoft.com/office/drawing/2014/main" id="{00000000-0008-0000-0400-00006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2" name="Text Box 1846">
          <a:extLst>
            <a:ext uri="{FF2B5EF4-FFF2-40B4-BE49-F238E27FC236}">
              <a16:creationId xmlns:a16="http://schemas.microsoft.com/office/drawing/2014/main" id="{00000000-0008-0000-0400-00006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3" name="Text Box 1847">
          <a:extLst>
            <a:ext uri="{FF2B5EF4-FFF2-40B4-BE49-F238E27FC236}">
              <a16:creationId xmlns:a16="http://schemas.microsoft.com/office/drawing/2014/main" id="{00000000-0008-0000-0400-00006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4" name="Text Box 1848">
          <a:extLst>
            <a:ext uri="{FF2B5EF4-FFF2-40B4-BE49-F238E27FC236}">
              <a16:creationId xmlns:a16="http://schemas.microsoft.com/office/drawing/2014/main" id="{00000000-0008-0000-0400-00006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5" name="Text Box 1849">
          <a:extLst>
            <a:ext uri="{FF2B5EF4-FFF2-40B4-BE49-F238E27FC236}">
              <a16:creationId xmlns:a16="http://schemas.microsoft.com/office/drawing/2014/main" id="{00000000-0008-0000-0400-00006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6" name="Text Box 1850">
          <a:extLst>
            <a:ext uri="{FF2B5EF4-FFF2-40B4-BE49-F238E27FC236}">
              <a16:creationId xmlns:a16="http://schemas.microsoft.com/office/drawing/2014/main" id="{00000000-0008-0000-0400-00007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7" name="Text Box 1851">
          <a:extLst>
            <a:ext uri="{FF2B5EF4-FFF2-40B4-BE49-F238E27FC236}">
              <a16:creationId xmlns:a16="http://schemas.microsoft.com/office/drawing/2014/main" id="{00000000-0008-0000-0400-00007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8" name="Text Box 1852">
          <a:extLst>
            <a:ext uri="{FF2B5EF4-FFF2-40B4-BE49-F238E27FC236}">
              <a16:creationId xmlns:a16="http://schemas.microsoft.com/office/drawing/2014/main" id="{00000000-0008-0000-0400-00007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79" name="Text Box 1853">
          <a:extLst>
            <a:ext uri="{FF2B5EF4-FFF2-40B4-BE49-F238E27FC236}">
              <a16:creationId xmlns:a16="http://schemas.microsoft.com/office/drawing/2014/main" id="{00000000-0008-0000-0400-00007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0" name="Text Box 1854">
          <a:extLst>
            <a:ext uri="{FF2B5EF4-FFF2-40B4-BE49-F238E27FC236}">
              <a16:creationId xmlns:a16="http://schemas.microsoft.com/office/drawing/2014/main" id="{00000000-0008-0000-0400-00007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1" name="Text Box 1855">
          <a:extLst>
            <a:ext uri="{FF2B5EF4-FFF2-40B4-BE49-F238E27FC236}">
              <a16:creationId xmlns:a16="http://schemas.microsoft.com/office/drawing/2014/main" id="{00000000-0008-0000-0400-00007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2" name="Text Box 1856">
          <a:extLst>
            <a:ext uri="{FF2B5EF4-FFF2-40B4-BE49-F238E27FC236}">
              <a16:creationId xmlns:a16="http://schemas.microsoft.com/office/drawing/2014/main" id="{00000000-0008-0000-0400-00007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3" name="Text Box 1857">
          <a:extLst>
            <a:ext uri="{FF2B5EF4-FFF2-40B4-BE49-F238E27FC236}">
              <a16:creationId xmlns:a16="http://schemas.microsoft.com/office/drawing/2014/main" id="{00000000-0008-0000-0400-00007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4" name="Text Box 1858">
          <a:extLst>
            <a:ext uri="{FF2B5EF4-FFF2-40B4-BE49-F238E27FC236}">
              <a16:creationId xmlns:a16="http://schemas.microsoft.com/office/drawing/2014/main" id="{00000000-0008-0000-0400-00007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5" name="Text Box 1859">
          <a:extLst>
            <a:ext uri="{FF2B5EF4-FFF2-40B4-BE49-F238E27FC236}">
              <a16:creationId xmlns:a16="http://schemas.microsoft.com/office/drawing/2014/main" id="{00000000-0008-0000-0400-00007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6" name="Text Box 1860">
          <a:extLst>
            <a:ext uri="{FF2B5EF4-FFF2-40B4-BE49-F238E27FC236}">
              <a16:creationId xmlns:a16="http://schemas.microsoft.com/office/drawing/2014/main" id="{00000000-0008-0000-0400-00007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7" name="Text Box 1861">
          <a:extLst>
            <a:ext uri="{FF2B5EF4-FFF2-40B4-BE49-F238E27FC236}">
              <a16:creationId xmlns:a16="http://schemas.microsoft.com/office/drawing/2014/main" id="{00000000-0008-0000-0400-00007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8" name="Text Box 1862">
          <a:extLst>
            <a:ext uri="{FF2B5EF4-FFF2-40B4-BE49-F238E27FC236}">
              <a16:creationId xmlns:a16="http://schemas.microsoft.com/office/drawing/2014/main" id="{00000000-0008-0000-0400-00007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89" name="Text Box 1863">
          <a:extLst>
            <a:ext uri="{FF2B5EF4-FFF2-40B4-BE49-F238E27FC236}">
              <a16:creationId xmlns:a16="http://schemas.microsoft.com/office/drawing/2014/main" id="{00000000-0008-0000-0400-00007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0" name="Text Box 1864">
          <a:extLst>
            <a:ext uri="{FF2B5EF4-FFF2-40B4-BE49-F238E27FC236}">
              <a16:creationId xmlns:a16="http://schemas.microsoft.com/office/drawing/2014/main" id="{00000000-0008-0000-0400-00007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1" name="Text Box 1865">
          <a:extLst>
            <a:ext uri="{FF2B5EF4-FFF2-40B4-BE49-F238E27FC236}">
              <a16:creationId xmlns:a16="http://schemas.microsoft.com/office/drawing/2014/main" id="{00000000-0008-0000-0400-00007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2" name="Text Box 1866">
          <a:extLst>
            <a:ext uri="{FF2B5EF4-FFF2-40B4-BE49-F238E27FC236}">
              <a16:creationId xmlns:a16="http://schemas.microsoft.com/office/drawing/2014/main" id="{00000000-0008-0000-0400-00008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3" name="Text Box 1867">
          <a:extLst>
            <a:ext uri="{FF2B5EF4-FFF2-40B4-BE49-F238E27FC236}">
              <a16:creationId xmlns:a16="http://schemas.microsoft.com/office/drawing/2014/main" id="{00000000-0008-0000-0400-00008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4" name="Text Box 1868">
          <a:extLst>
            <a:ext uri="{FF2B5EF4-FFF2-40B4-BE49-F238E27FC236}">
              <a16:creationId xmlns:a16="http://schemas.microsoft.com/office/drawing/2014/main" id="{00000000-0008-0000-0400-00008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5" name="Text Box 1869">
          <a:extLst>
            <a:ext uri="{FF2B5EF4-FFF2-40B4-BE49-F238E27FC236}">
              <a16:creationId xmlns:a16="http://schemas.microsoft.com/office/drawing/2014/main" id="{00000000-0008-0000-0400-00008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6" name="Text Box 1870">
          <a:extLst>
            <a:ext uri="{FF2B5EF4-FFF2-40B4-BE49-F238E27FC236}">
              <a16:creationId xmlns:a16="http://schemas.microsoft.com/office/drawing/2014/main" id="{00000000-0008-0000-0400-00008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7" name="Text Box 1871">
          <a:extLst>
            <a:ext uri="{FF2B5EF4-FFF2-40B4-BE49-F238E27FC236}">
              <a16:creationId xmlns:a16="http://schemas.microsoft.com/office/drawing/2014/main" id="{00000000-0008-0000-0400-00008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8" name="Text Box 1872">
          <a:extLst>
            <a:ext uri="{FF2B5EF4-FFF2-40B4-BE49-F238E27FC236}">
              <a16:creationId xmlns:a16="http://schemas.microsoft.com/office/drawing/2014/main" id="{00000000-0008-0000-0400-00008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799" name="Text Box 1873">
          <a:extLst>
            <a:ext uri="{FF2B5EF4-FFF2-40B4-BE49-F238E27FC236}">
              <a16:creationId xmlns:a16="http://schemas.microsoft.com/office/drawing/2014/main" id="{00000000-0008-0000-0400-00008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0" name="Text Box 1874">
          <a:extLst>
            <a:ext uri="{FF2B5EF4-FFF2-40B4-BE49-F238E27FC236}">
              <a16:creationId xmlns:a16="http://schemas.microsoft.com/office/drawing/2014/main" id="{00000000-0008-0000-0400-00008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1" name="Text Box 1875">
          <a:extLst>
            <a:ext uri="{FF2B5EF4-FFF2-40B4-BE49-F238E27FC236}">
              <a16:creationId xmlns:a16="http://schemas.microsoft.com/office/drawing/2014/main" id="{00000000-0008-0000-0400-00008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2" name="Text Box 1876">
          <a:extLst>
            <a:ext uri="{FF2B5EF4-FFF2-40B4-BE49-F238E27FC236}">
              <a16:creationId xmlns:a16="http://schemas.microsoft.com/office/drawing/2014/main" id="{00000000-0008-0000-0400-00008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3" name="Text Box 1877">
          <a:extLst>
            <a:ext uri="{FF2B5EF4-FFF2-40B4-BE49-F238E27FC236}">
              <a16:creationId xmlns:a16="http://schemas.microsoft.com/office/drawing/2014/main" id="{00000000-0008-0000-0400-00008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4" name="Text Box 1878">
          <a:extLst>
            <a:ext uri="{FF2B5EF4-FFF2-40B4-BE49-F238E27FC236}">
              <a16:creationId xmlns:a16="http://schemas.microsoft.com/office/drawing/2014/main" id="{00000000-0008-0000-0400-00008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5" name="Text Box 1879">
          <a:extLst>
            <a:ext uri="{FF2B5EF4-FFF2-40B4-BE49-F238E27FC236}">
              <a16:creationId xmlns:a16="http://schemas.microsoft.com/office/drawing/2014/main" id="{00000000-0008-0000-0400-00008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6" name="Text Box 1880">
          <a:extLst>
            <a:ext uri="{FF2B5EF4-FFF2-40B4-BE49-F238E27FC236}">
              <a16:creationId xmlns:a16="http://schemas.microsoft.com/office/drawing/2014/main" id="{00000000-0008-0000-0400-00008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7" name="Text Box 1881">
          <a:extLst>
            <a:ext uri="{FF2B5EF4-FFF2-40B4-BE49-F238E27FC236}">
              <a16:creationId xmlns:a16="http://schemas.microsoft.com/office/drawing/2014/main" id="{00000000-0008-0000-0400-00008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8" name="Text Box 1882">
          <a:extLst>
            <a:ext uri="{FF2B5EF4-FFF2-40B4-BE49-F238E27FC236}">
              <a16:creationId xmlns:a16="http://schemas.microsoft.com/office/drawing/2014/main" id="{00000000-0008-0000-0400-00009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09" name="Text Box 1883">
          <a:extLst>
            <a:ext uri="{FF2B5EF4-FFF2-40B4-BE49-F238E27FC236}">
              <a16:creationId xmlns:a16="http://schemas.microsoft.com/office/drawing/2014/main" id="{00000000-0008-0000-0400-00009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0" name="Text Box 1884">
          <a:extLst>
            <a:ext uri="{FF2B5EF4-FFF2-40B4-BE49-F238E27FC236}">
              <a16:creationId xmlns:a16="http://schemas.microsoft.com/office/drawing/2014/main" id="{00000000-0008-0000-0400-00009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1" name="Text Box 1885">
          <a:extLst>
            <a:ext uri="{FF2B5EF4-FFF2-40B4-BE49-F238E27FC236}">
              <a16:creationId xmlns:a16="http://schemas.microsoft.com/office/drawing/2014/main" id="{00000000-0008-0000-0400-00009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2" name="Text Box 1886">
          <a:extLst>
            <a:ext uri="{FF2B5EF4-FFF2-40B4-BE49-F238E27FC236}">
              <a16:creationId xmlns:a16="http://schemas.microsoft.com/office/drawing/2014/main" id="{00000000-0008-0000-0400-00009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3" name="Text Box 1887">
          <a:extLst>
            <a:ext uri="{FF2B5EF4-FFF2-40B4-BE49-F238E27FC236}">
              <a16:creationId xmlns:a16="http://schemas.microsoft.com/office/drawing/2014/main" id="{00000000-0008-0000-0400-00009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4" name="Text Box 1888">
          <a:extLst>
            <a:ext uri="{FF2B5EF4-FFF2-40B4-BE49-F238E27FC236}">
              <a16:creationId xmlns:a16="http://schemas.microsoft.com/office/drawing/2014/main" id="{00000000-0008-0000-0400-00009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5" name="Text Box 1889">
          <a:extLst>
            <a:ext uri="{FF2B5EF4-FFF2-40B4-BE49-F238E27FC236}">
              <a16:creationId xmlns:a16="http://schemas.microsoft.com/office/drawing/2014/main" id="{00000000-0008-0000-0400-00009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6" name="Text Box 1890">
          <a:extLst>
            <a:ext uri="{FF2B5EF4-FFF2-40B4-BE49-F238E27FC236}">
              <a16:creationId xmlns:a16="http://schemas.microsoft.com/office/drawing/2014/main" id="{00000000-0008-0000-0400-00009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7" name="Text Box 1891">
          <a:extLst>
            <a:ext uri="{FF2B5EF4-FFF2-40B4-BE49-F238E27FC236}">
              <a16:creationId xmlns:a16="http://schemas.microsoft.com/office/drawing/2014/main" id="{00000000-0008-0000-0400-00009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8" name="Text Box 1892">
          <a:extLst>
            <a:ext uri="{FF2B5EF4-FFF2-40B4-BE49-F238E27FC236}">
              <a16:creationId xmlns:a16="http://schemas.microsoft.com/office/drawing/2014/main" id="{00000000-0008-0000-0400-00009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19" name="Text Box 1893">
          <a:extLst>
            <a:ext uri="{FF2B5EF4-FFF2-40B4-BE49-F238E27FC236}">
              <a16:creationId xmlns:a16="http://schemas.microsoft.com/office/drawing/2014/main" id="{00000000-0008-0000-0400-00009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0" name="Text Box 1894">
          <a:extLst>
            <a:ext uri="{FF2B5EF4-FFF2-40B4-BE49-F238E27FC236}">
              <a16:creationId xmlns:a16="http://schemas.microsoft.com/office/drawing/2014/main" id="{00000000-0008-0000-0400-00009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1" name="Text Box 1895">
          <a:extLst>
            <a:ext uri="{FF2B5EF4-FFF2-40B4-BE49-F238E27FC236}">
              <a16:creationId xmlns:a16="http://schemas.microsoft.com/office/drawing/2014/main" id="{00000000-0008-0000-0400-00009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2" name="Text Box 1896">
          <a:extLst>
            <a:ext uri="{FF2B5EF4-FFF2-40B4-BE49-F238E27FC236}">
              <a16:creationId xmlns:a16="http://schemas.microsoft.com/office/drawing/2014/main" id="{00000000-0008-0000-0400-00009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3" name="Text Box 1897">
          <a:extLst>
            <a:ext uri="{FF2B5EF4-FFF2-40B4-BE49-F238E27FC236}">
              <a16:creationId xmlns:a16="http://schemas.microsoft.com/office/drawing/2014/main" id="{00000000-0008-0000-0400-00009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4" name="Text Box 1898">
          <a:extLst>
            <a:ext uri="{FF2B5EF4-FFF2-40B4-BE49-F238E27FC236}">
              <a16:creationId xmlns:a16="http://schemas.microsoft.com/office/drawing/2014/main" id="{00000000-0008-0000-0400-0000A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5" name="Text Box 1899">
          <a:extLst>
            <a:ext uri="{FF2B5EF4-FFF2-40B4-BE49-F238E27FC236}">
              <a16:creationId xmlns:a16="http://schemas.microsoft.com/office/drawing/2014/main" id="{00000000-0008-0000-0400-0000A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6" name="Text Box 1900">
          <a:extLst>
            <a:ext uri="{FF2B5EF4-FFF2-40B4-BE49-F238E27FC236}">
              <a16:creationId xmlns:a16="http://schemas.microsoft.com/office/drawing/2014/main" id="{00000000-0008-0000-0400-0000A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7" name="Text Box 1901">
          <a:extLst>
            <a:ext uri="{FF2B5EF4-FFF2-40B4-BE49-F238E27FC236}">
              <a16:creationId xmlns:a16="http://schemas.microsoft.com/office/drawing/2014/main" id="{00000000-0008-0000-0400-0000A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8" name="Text Box 1902">
          <a:extLst>
            <a:ext uri="{FF2B5EF4-FFF2-40B4-BE49-F238E27FC236}">
              <a16:creationId xmlns:a16="http://schemas.microsoft.com/office/drawing/2014/main" id="{00000000-0008-0000-0400-0000A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29" name="Text Box 1903">
          <a:extLst>
            <a:ext uri="{FF2B5EF4-FFF2-40B4-BE49-F238E27FC236}">
              <a16:creationId xmlns:a16="http://schemas.microsoft.com/office/drawing/2014/main" id="{00000000-0008-0000-0400-0000A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0" name="Text Box 1904">
          <a:extLst>
            <a:ext uri="{FF2B5EF4-FFF2-40B4-BE49-F238E27FC236}">
              <a16:creationId xmlns:a16="http://schemas.microsoft.com/office/drawing/2014/main" id="{00000000-0008-0000-0400-0000A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1" name="Text Box 1905">
          <a:extLst>
            <a:ext uri="{FF2B5EF4-FFF2-40B4-BE49-F238E27FC236}">
              <a16:creationId xmlns:a16="http://schemas.microsoft.com/office/drawing/2014/main" id="{00000000-0008-0000-0400-0000A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2" name="Text Box 1906">
          <a:extLst>
            <a:ext uri="{FF2B5EF4-FFF2-40B4-BE49-F238E27FC236}">
              <a16:creationId xmlns:a16="http://schemas.microsoft.com/office/drawing/2014/main" id="{00000000-0008-0000-0400-0000A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3" name="Text Box 1907">
          <a:extLst>
            <a:ext uri="{FF2B5EF4-FFF2-40B4-BE49-F238E27FC236}">
              <a16:creationId xmlns:a16="http://schemas.microsoft.com/office/drawing/2014/main" id="{00000000-0008-0000-0400-0000A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4" name="Text Box 1908">
          <a:extLst>
            <a:ext uri="{FF2B5EF4-FFF2-40B4-BE49-F238E27FC236}">
              <a16:creationId xmlns:a16="http://schemas.microsoft.com/office/drawing/2014/main" id="{00000000-0008-0000-0400-0000A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5" name="Text Box 1909">
          <a:extLst>
            <a:ext uri="{FF2B5EF4-FFF2-40B4-BE49-F238E27FC236}">
              <a16:creationId xmlns:a16="http://schemas.microsoft.com/office/drawing/2014/main" id="{00000000-0008-0000-0400-0000A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6" name="Text Box 1910">
          <a:extLst>
            <a:ext uri="{FF2B5EF4-FFF2-40B4-BE49-F238E27FC236}">
              <a16:creationId xmlns:a16="http://schemas.microsoft.com/office/drawing/2014/main" id="{00000000-0008-0000-0400-0000A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7" name="Text Box 1911">
          <a:extLst>
            <a:ext uri="{FF2B5EF4-FFF2-40B4-BE49-F238E27FC236}">
              <a16:creationId xmlns:a16="http://schemas.microsoft.com/office/drawing/2014/main" id="{00000000-0008-0000-0400-0000A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8" name="Text Box 1912">
          <a:extLst>
            <a:ext uri="{FF2B5EF4-FFF2-40B4-BE49-F238E27FC236}">
              <a16:creationId xmlns:a16="http://schemas.microsoft.com/office/drawing/2014/main" id="{00000000-0008-0000-0400-0000A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39" name="Text Box 1913">
          <a:extLst>
            <a:ext uri="{FF2B5EF4-FFF2-40B4-BE49-F238E27FC236}">
              <a16:creationId xmlns:a16="http://schemas.microsoft.com/office/drawing/2014/main" id="{00000000-0008-0000-0400-0000A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0" name="Text Box 1914">
          <a:extLst>
            <a:ext uri="{FF2B5EF4-FFF2-40B4-BE49-F238E27FC236}">
              <a16:creationId xmlns:a16="http://schemas.microsoft.com/office/drawing/2014/main" id="{00000000-0008-0000-0400-0000B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1" name="Text Box 1915">
          <a:extLst>
            <a:ext uri="{FF2B5EF4-FFF2-40B4-BE49-F238E27FC236}">
              <a16:creationId xmlns:a16="http://schemas.microsoft.com/office/drawing/2014/main" id="{00000000-0008-0000-0400-0000B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2" name="Text Box 1916">
          <a:extLst>
            <a:ext uri="{FF2B5EF4-FFF2-40B4-BE49-F238E27FC236}">
              <a16:creationId xmlns:a16="http://schemas.microsoft.com/office/drawing/2014/main" id="{00000000-0008-0000-0400-0000B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3" name="Text Box 1917">
          <a:extLst>
            <a:ext uri="{FF2B5EF4-FFF2-40B4-BE49-F238E27FC236}">
              <a16:creationId xmlns:a16="http://schemas.microsoft.com/office/drawing/2014/main" id="{00000000-0008-0000-0400-0000B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4" name="Text Box 1918">
          <a:extLst>
            <a:ext uri="{FF2B5EF4-FFF2-40B4-BE49-F238E27FC236}">
              <a16:creationId xmlns:a16="http://schemas.microsoft.com/office/drawing/2014/main" id="{00000000-0008-0000-0400-0000B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5" name="Text Box 1919">
          <a:extLst>
            <a:ext uri="{FF2B5EF4-FFF2-40B4-BE49-F238E27FC236}">
              <a16:creationId xmlns:a16="http://schemas.microsoft.com/office/drawing/2014/main" id="{00000000-0008-0000-0400-0000B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6" name="Text Box 1920">
          <a:extLst>
            <a:ext uri="{FF2B5EF4-FFF2-40B4-BE49-F238E27FC236}">
              <a16:creationId xmlns:a16="http://schemas.microsoft.com/office/drawing/2014/main" id="{00000000-0008-0000-0400-0000B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7" name="Text Box 1921">
          <a:extLst>
            <a:ext uri="{FF2B5EF4-FFF2-40B4-BE49-F238E27FC236}">
              <a16:creationId xmlns:a16="http://schemas.microsoft.com/office/drawing/2014/main" id="{00000000-0008-0000-0400-0000B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8" name="Text Box 1922">
          <a:extLst>
            <a:ext uri="{FF2B5EF4-FFF2-40B4-BE49-F238E27FC236}">
              <a16:creationId xmlns:a16="http://schemas.microsoft.com/office/drawing/2014/main" id="{00000000-0008-0000-0400-0000B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49" name="Text Box 1923">
          <a:extLst>
            <a:ext uri="{FF2B5EF4-FFF2-40B4-BE49-F238E27FC236}">
              <a16:creationId xmlns:a16="http://schemas.microsoft.com/office/drawing/2014/main" id="{00000000-0008-0000-0400-0000B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0" name="Text Box 1924">
          <a:extLst>
            <a:ext uri="{FF2B5EF4-FFF2-40B4-BE49-F238E27FC236}">
              <a16:creationId xmlns:a16="http://schemas.microsoft.com/office/drawing/2014/main" id="{00000000-0008-0000-0400-0000B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1" name="Text Box 1925">
          <a:extLst>
            <a:ext uri="{FF2B5EF4-FFF2-40B4-BE49-F238E27FC236}">
              <a16:creationId xmlns:a16="http://schemas.microsoft.com/office/drawing/2014/main" id="{00000000-0008-0000-0400-0000B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2" name="Text Box 1926">
          <a:extLst>
            <a:ext uri="{FF2B5EF4-FFF2-40B4-BE49-F238E27FC236}">
              <a16:creationId xmlns:a16="http://schemas.microsoft.com/office/drawing/2014/main" id="{00000000-0008-0000-0400-0000B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3" name="Text Box 1927">
          <a:extLst>
            <a:ext uri="{FF2B5EF4-FFF2-40B4-BE49-F238E27FC236}">
              <a16:creationId xmlns:a16="http://schemas.microsoft.com/office/drawing/2014/main" id="{00000000-0008-0000-0400-0000B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4" name="Text Box 1928">
          <a:extLst>
            <a:ext uri="{FF2B5EF4-FFF2-40B4-BE49-F238E27FC236}">
              <a16:creationId xmlns:a16="http://schemas.microsoft.com/office/drawing/2014/main" id="{00000000-0008-0000-0400-0000B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5" name="Text Box 1929">
          <a:extLst>
            <a:ext uri="{FF2B5EF4-FFF2-40B4-BE49-F238E27FC236}">
              <a16:creationId xmlns:a16="http://schemas.microsoft.com/office/drawing/2014/main" id="{00000000-0008-0000-0400-0000B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6" name="Text Box 1930">
          <a:extLst>
            <a:ext uri="{FF2B5EF4-FFF2-40B4-BE49-F238E27FC236}">
              <a16:creationId xmlns:a16="http://schemas.microsoft.com/office/drawing/2014/main" id="{00000000-0008-0000-0400-0000C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7" name="Text Box 1931">
          <a:extLst>
            <a:ext uri="{FF2B5EF4-FFF2-40B4-BE49-F238E27FC236}">
              <a16:creationId xmlns:a16="http://schemas.microsoft.com/office/drawing/2014/main" id="{00000000-0008-0000-0400-0000C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8" name="Text Box 1932">
          <a:extLst>
            <a:ext uri="{FF2B5EF4-FFF2-40B4-BE49-F238E27FC236}">
              <a16:creationId xmlns:a16="http://schemas.microsoft.com/office/drawing/2014/main" id="{00000000-0008-0000-0400-0000C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59" name="Text Box 1933">
          <a:extLst>
            <a:ext uri="{FF2B5EF4-FFF2-40B4-BE49-F238E27FC236}">
              <a16:creationId xmlns:a16="http://schemas.microsoft.com/office/drawing/2014/main" id="{00000000-0008-0000-0400-0000C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0" name="Text Box 1934">
          <a:extLst>
            <a:ext uri="{FF2B5EF4-FFF2-40B4-BE49-F238E27FC236}">
              <a16:creationId xmlns:a16="http://schemas.microsoft.com/office/drawing/2014/main" id="{00000000-0008-0000-0400-0000C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1" name="Text Box 1935">
          <a:extLst>
            <a:ext uri="{FF2B5EF4-FFF2-40B4-BE49-F238E27FC236}">
              <a16:creationId xmlns:a16="http://schemas.microsoft.com/office/drawing/2014/main" id="{00000000-0008-0000-0400-0000C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2" name="Text Box 1936">
          <a:extLst>
            <a:ext uri="{FF2B5EF4-FFF2-40B4-BE49-F238E27FC236}">
              <a16:creationId xmlns:a16="http://schemas.microsoft.com/office/drawing/2014/main" id="{00000000-0008-0000-0400-0000C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3" name="Text Box 1937">
          <a:extLst>
            <a:ext uri="{FF2B5EF4-FFF2-40B4-BE49-F238E27FC236}">
              <a16:creationId xmlns:a16="http://schemas.microsoft.com/office/drawing/2014/main" id="{00000000-0008-0000-0400-0000C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4" name="Text Box 1938">
          <a:extLst>
            <a:ext uri="{FF2B5EF4-FFF2-40B4-BE49-F238E27FC236}">
              <a16:creationId xmlns:a16="http://schemas.microsoft.com/office/drawing/2014/main" id="{00000000-0008-0000-0400-0000C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5" name="Text Box 1939">
          <a:extLst>
            <a:ext uri="{FF2B5EF4-FFF2-40B4-BE49-F238E27FC236}">
              <a16:creationId xmlns:a16="http://schemas.microsoft.com/office/drawing/2014/main" id="{00000000-0008-0000-0400-0000C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6" name="Text Box 1940">
          <a:extLst>
            <a:ext uri="{FF2B5EF4-FFF2-40B4-BE49-F238E27FC236}">
              <a16:creationId xmlns:a16="http://schemas.microsoft.com/office/drawing/2014/main" id="{00000000-0008-0000-0400-0000C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7" name="Text Box 1941">
          <a:extLst>
            <a:ext uri="{FF2B5EF4-FFF2-40B4-BE49-F238E27FC236}">
              <a16:creationId xmlns:a16="http://schemas.microsoft.com/office/drawing/2014/main" id="{00000000-0008-0000-0400-0000C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8" name="Text Box 1942">
          <a:extLst>
            <a:ext uri="{FF2B5EF4-FFF2-40B4-BE49-F238E27FC236}">
              <a16:creationId xmlns:a16="http://schemas.microsoft.com/office/drawing/2014/main" id="{00000000-0008-0000-0400-0000C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69" name="Text Box 1943">
          <a:extLst>
            <a:ext uri="{FF2B5EF4-FFF2-40B4-BE49-F238E27FC236}">
              <a16:creationId xmlns:a16="http://schemas.microsoft.com/office/drawing/2014/main" id="{00000000-0008-0000-0400-0000C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0" name="Text Box 1944">
          <a:extLst>
            <a:ext uri="{FF2B5EF4-FFF2-40B4-BE49-F238E27FC236}">
              <a16:creationId xmlns:a16="http://schemas.microsoft.com/office/drawing/2014/main" id="{00000000-0008-0000-0400-0000C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1" name="Text Box 1945">
          <a:extLst>
            <a:ext uri="{FF2B5EF4-FFF2-40B4-BE49-F238E27FC236}">
              <a16:creationId xmlns:a16="http://schemas.microsoft.com/office/drawing/2014/main" id="{00000000-0008-0000-0400-0000C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2" name="Text Box 1946">
          <a:extLst>
            <a:ext uri="{FF2B5EF4-FFF2-40B4-BE49-F238E27FC236}">
              <a16:creationId xmlns:a16="http://schemas.microsoft.com/office/drawing/2014/main" id="{00000000-0008-0000-0400-0000D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3" name="Text Box 1947">
          <a:extLst>
            <a:ext uri="{FF2B5EF4-FFF2-40B4-BE49-F238E27FC236}">
              <a16:creationId xmlns:a16="http://schemas.microsoft.com/office/drawing/2014/main" id="{00000000-0008-0000-0400-0000D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4" name="Text Box 1948">
          <a:extLst>
            <a:ext uri="{FF2B5EF4-FFF2-40B4-BE49-F238E27FC236}">
              <a16:creationId xmlns:a16="http://schemas.microsoft.com/office/drawing/2014/main" id="{00000000-0008-0000-0400-0000D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5" name="Text Box 1949">
          <a:extLst>
            <a:ext uri="{FF2B5EF4-FFF2-40B4-BE49-F238E27FC236}">
              <a16:creationId xmlns:a16="http://schemas.microsoft.com/office/drawing/2014/main" id="{00000000-0008-0000-0400-0000D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6" name="Text Box 1950">
          <a:extLst>
            <a:ext uri="{FF2B5EF4-FFF2-40B4-BE49-F238E27FC236}">
              <a16:creationId xmlns:a16="http://schemas.microsoft.com/office/drawing/2014/main" id="{00000000-0008-0000-0400-0000D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7" name="Text Box 1951">
          <a:extLst>
            <a:ext uri="{FF2B5EF4-FFF2-40B4-BE49-F238E27FC236}">
              <a16:creationId xmlns:a16="http://schemas.microsoft.com/office/drawing/2014/main" id="{00000000-0008-0000-0400-0000D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8" name="Text Box 1952">
          <a:extLst>
            <a:ext uri="{FF2B5EF4-FFF2-40B4-BE49-F238E27FC236}">
              <a16:creationId xmlns:a16="http://schemas.microsoft.com/office/drawing/2014/main" id="{00000000-0008-0000-0400-0000D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79" name="Text Box 1953">
          <a:extLst>
            <a:ext uri="{FF2B5EF4-FFF2-40B4-BE49-F238E27FC236}">
              <a16:creationId xmlns:a16="http://schemas.microsoft.com/office/drawing/2014/main" id="{00000000-0008-0000-0400-0000D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0" name="Text Box 1954">
          <a:extLst>
            <a:ext uri="{FF2B5EF4-FFF2-40B4-BE49-F238E27FC236}">
              <a16:creationId xmlns:a16="http://schemas.microsoft.com/office/drawing/2014/main" id="{00000000-0008-0000-0400-0000D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1" name="Text Box 1955">
          <a:extLst>
            <a:ext uri="{FF2B5EF4-FFF2-40B4-BE49-F238E27FC236}">
              <a16:creationId xmlns:a16="http://schemas.microsoft.com/office/drawing/2014/main" id="{00000000-0008-0000-0400-0000D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2" name="Text Box 1956">
          <a:extLst>
            <a:ext uri="{FF2B5EF4-FFF2-40B4-BE49-F238E27FC236}">
              <a16:creationId xmlns:a16="http://schemas.microsoft.com/office/drawing/2014/main" id="{00000000-0008-0000-0400-0000D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3" name="Text Box 1957">
          <a:extLst>
            <a:ext uri="{FF2B5EF4-FFF2-40B4-BE49-F238E27FC236}">
              <a16:creationId xmlns:a16="http://schemas.microsoft.com/office/drawing/2014/main" id="{00000000-0008-0000-0400-0000D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4" name="Text Box 1958">
          <a:extLst>
            <a:ext uri="{FF2B5EF4-FFF2-40B4-BE49-F238E27FC236}">
              <a16:creationId xmlns:a16="http://schemas.microsoft.com/office/drawing/2014/main" id="{00000000-0008-0000-0400-0000D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5" name="Text Box 1959">
          <a:extLst>
            <a:ext uri="{FF2B5EF4-FFF2-40B4-BE49-F238E27FC236}">
              <a16:creationId xmlns:a16="http://schemas.microsoft.com/office/drawing/2014/main" id="{00000000-0008-0000-0400-0000D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6" name="Text Box 1960">
          <a:extLst>
            <a:ext uri="{FF2B5EF4-FFF2-40B4-BE49-F238E27FC236}">
              <a16:creationId xmlns:a16="http://schemas.microsoft.com/office/drawing/2014/main" id="{00000000-0008-0000-0400-0000D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7" name="Text Box 347">
          <a:extLst>
            <a:ext uri="{FF2B5EF4-FFF2-40B4-BE49-F238E27FC236}">
              <a16:creationId xmlns:a16="http://schemas.microsoft.com/office/drawing/2014/main" id="{00000000-0008-0000-0400-0000D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8" name="Text Box 348">
          <a:extLst>
            <a:ext uri="{FF2B5EF4-FFF2-40B4-BE49-F238E27FC236}">
              <a16:creationId xmlns:a16="http://schemas.microsoft.com/office/drawing/2014/main" id="{00000000-0008-0000-0400-0000E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89" name="Text Box 349">
          <a:extLst>
            <a:ext uri="{FF2B5EF4-FFF2-40B4-BE49-F238E27FC236}">
              <a16:creationId xmlns:a16="http://schemas.microsoft.com/office/drawing/2014/main" id="{00000000-0008-0000-0400-0000E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0" name="Text Box 350">
          <a:extLst>
            <a:ext uri="{FF2B5EF4-FFF2-40B4-BE49-F238E27FC236}">
              <a16:creationId xmlns:a16="http://schemas.microsoft.com/office/drawing/2014/main" id="{00000000-0008-0000-0400-0000E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1" name="Text Box 351">
          <a:extLst>
            <a:ext uri="{FF2B5EF4-FFF2-40B4-BE49-F238E27FC236}">
              <a16:creationId xmlns:a16="http://schemas.microsoft.com/office/drawing/2014/main" id="{00000000-0008-0000-0400-0000E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2" name="Text Box 352">
          <a:extLst>
            <a:ext uri="{FF2B5EF4-FFF2-40B4-BE49-F238E27FC236}">
              <a16:creationId xmlns:a16="http://schemas.microsoft.com/office/drawing/2014/main" id="{00000000-0008-0000-0400-0000E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3" name="Text Box 353">
          <a:extLst>
            <a:ext uri="{FF2B5EF4-FFF2-40B4-BE49-F238E27FC236}">
              <a16:creationId xmlns:a16="http://schemas.microsoft.com/office/drawing/2014/main" id="{00000000-0008-0000-0400-0000E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4" name="Text Box 354">
          <a:extLst>
            <a:ext uri="{FF2B5EF4-FFF2-40B4-BE49-F238E27FC236}">
              <a16:creationId xmlns:a16="http://schemas.microsoft.com/office/drawing/2014/main" id="{00000000-0008-0000-0400-0000E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5" name="Text Box 355">
          <a:extLst>
            <a:ext uri="{FF2B5EF4-FFF2-40B4-BE49-F238E27FC236}">
              <a16:creationId xmlns:a16="http://schemas.microsoft.com/office/drawing/2014/main" id="{00000000-0008-0000-0400-0000E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6" name="Text Box 356">
          <a:extLst>
            <a:ext uri="{FF2B5EF4-FFF2-40B4-BE49-F238E27FC236}">
              <a16:creationId xmlns:a16="http://schemas.microsoft.com/office/drawing/2014/main" id="{00000000-0008-0000-0400-0000E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7" name="Text Box 357">
          <a:extLst>
            <a:ext uri="{FF2B5EF4-FFF2-40B4-BE49-F238E27FC236}">
              <a16:creationId xmlns:a16="http://schemas.microsoft.com/office/drawing/2014/main" id="{00000000-0008-0000-0400-0000E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8" name="Text Box 358">
          <a:extLst>
            <a:ext uri="{FF2B5EF4-FFF2-40B4-BE49-F238E27FC236}">
              <a16:creationId xmlns:a16="http://schemas.microsoft.com/office/drawing/2014/main" id="{00000000-0008-0000-0400-0000E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899" name="Text Box 359">
          <a:extLst>
            <a:ext uri="{FF2B5EF4-FFF2-40B4-BE49-F238E27FC236}">
              <a16:creationId xmlns:a16="http://schemas.microsoft.com/office/drawing/2014/main" id="{00000000-0008-0000-0400-0000E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0" name="Text Box 360">
          <a:extLst>
            <a:ext uri="{FF2B5EF4-FFF2-40B4-BE49-F238E27FC236}">
              <a16:creationId xmlns:a16="http://schemas.microsoft.com/office/drawing/2014/main" id="{00000000-0008-0000-0400-0000E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1" name="Text Box 361">
          <a:extLst>
            <a:ext uri="{FF2B5EF4-FFF2-40B4-BE49-F238E27FC236}">
              <a16:creationId xmlns:a16="http://schemas.microsoft.com/office/drawing/2014/main" id="{00000000-0008-0000-0400-0000E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2" name="Text Box 362">
          <a:extLst>
            <a:ext uri="{FF2B5EF4-FFF2-40B4-BE49-F238E27FC236}">
              <a16:creationId xmlns:a16="http://schemas.microsoft.com/office/drawing/2014/main" id="{00000000-0008-0000-0400-0000E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3" name="Text Box 363">
          <a:extLst>
            <a:ext uri="{FF2B5EF4-FFF2-40B4-BE49-F238E27FC236}">
              <a16:creationId xmlns:a16="http://schemas.microsoft.com/office/drawing/2014/main" id="{00000000-0008-0000-0400-0000E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4" name="Text Box 364">
          <a:extLst>
            <a:ext uri="{FF2B5EF4-FFF2-40B4-BE49-F238E27FC236}">
              <a16:creationId xmlns:a16="http://schemas.microsoft.com/office/drawing/2014/main" id="{00000000-0008-0000-0400-0000F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5" name="Text Box 365">
          <a:extLst>
            <a:ext uri="{FF2B5EF4-FFF2-40B4-BE49-F238E27FC236}">
              <a16:creationId xmlns:a16="http://schemas.microsoft.com/office/drawing/2014/main" id="{00000000-0008-0000-0400-0000F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6" name="Text Box 366">
          <a:extLst>
            <a:ext uri="{FF2B5EF4-FFF2-40B4-BE49-F238E27FC236}">
              <a16:creationId xmlns:a16="http://schemas.microsoft.com/office/drawing/2014/main" id="{00000000-0008-0000-0400-0000F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7" name="Text Box 367">
          <a:extLst>
            <a:ext uri="{FF2B5EF4-FFF2-40B4-BE49-F238E27FC236}">
              <a16:creationId xmlns:a16="http://schemas.microsoft.com/office/drawing/2014/main" id="{00000000-0008-0000-0400-0000F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8" name="Text Box 368">
          <a:extLst>
            <a:ext uri="{FF2B5EF4-FFF2-40B4-BE49-F238E27FC236}">
              <a16:creationId xmlns:a16="http://schemas.microsoft.com/office/drawing/2014/main" id="{00000000-0008-0000-0400-0000F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09" name="Text Box 369">
          <a:extLst>
            <a:ext uri="{FF2B5EF4-FFF2-40B4-BE49-F238E27FC236}">
              <a16:creationId xmlns:a16="http://schemas.microsoft.com/office/drawing/2014/main" id="{00000000-0008-0000-0400-0000F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0" name="Text Box 370">
          <a:extLst>
            <a:ext uri="{FF2B5EF4-FFF2-40B4-BE49-F238E27FC236}">
              <a16:creationId xmlns:a16="http://schemas.microsoft.com/office/drawing/2014/main" id="{00000000-0008-0000-0400-0000F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1" name="Text Box 371">
          <a:extLst>
            <a:ext uri="{FF2B5EF4-FFF2-40B4-BE49-F238E27FC236}">
              <a16:creationId xmlns:a16="http://schemas.microsoft.com/office/drawing/2014/main" id="{00000000-0008-0000-0400-0000F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2" name="Text Box 372">
          <a:extLst>
            <a:ext uri="{FF2B5EF4-FFF2-40B4-BE49-F238E27FC236}">
              <a16:creationId xmlns:a16="http://schemas.microsoft.com/office/drawing/2014/main" id="{00000000-0008-0000-0400-0000F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3" name="Text Box 373">
          <a:extLst>
            <a:ext uri="{FF2B5EF4-FFF2-40B4-BE49-F238E27FC236}">
              <a16:creationId xmlns:a16="http://schemas.microsoft.com/office/drawing/2014/main" id="{00000000-0008-0000-0400-0000F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4" name="Text Box 374">
          <a:extLst>
            <a:ext uri="{FF2B5EF4-FFF2-40B4-BE49-F238E27FC236}">
              <a16:creationId xmlns:a16="http://schemas.microsoft.com/office/drawing/2014/main" id="{00000000-0008-0000-0400-0000F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5" name="Text Box 375">
          <a:extLst>
            <a:ext uri="{FF2B5EF4-FFF2-40B4-BE49-F238E27FC236}">
              <a16:creationId xmlns:a16="http://schemas.microsoft.com/office/drawing/2014/main" id="{00000000-0008-0000-0400-0000F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6" name="Text Box 376">
          <a:extLst>
            <a:ext uri="{FF2B5EF4-FFF2-40B4-BE49-F238E27FC236}">
              <a16:creationId xmlns:a16="http://schemas.microsoft.com/office/drawing/2014/main" id="{00000000-0008-0000-0400-0000F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7" name="Text Box 377">
          <a:extLst>
            <a:ext uri="{FF2B5EF4-FFF2-40B4-BE49-F238E27FC236}">
              <a16:creationId xmlns:a16="http://schemas.microsoft.com/office/drawing/2014/main" id="{00000000-0008-0000-0400-0000F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8" name="Text Box 378">
          <a:extLst>
            <a:ext uri="{FF2B5EF4-FFF2-40B4-BE49-F238E27FC236}">
              <a16:creationId xmlns:a16="http://schemas.microsoft.com/office/drawing/2014/main" id="{00000000-0008-0000-0400-0000F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19" name="Text Box 379">
          <a:extLst>
            <a:ext uri="{FF2B5EF4-FFF2-40B4-BE49-F238E27FC236}">
              <a16:creationId xmlns:a16="http://schemas.microsoft.com/office/drawing/2014/main" id="{00000000-0008-0000-0400-0000F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0" name="Text Box 380">
          <a:extLst>
            <a:ext uri="{FF2B5EF4-FFF2-40B4-BE49-F238E27FC236}">
              <a16:creationId xmlns:a16="http://schemas.microsoft.com/office/drawing/2014/main" id="{00000000-0008-0000-0400-00000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1" name="Text Box 381">
          <a:extLst>
            <a:ext uri="{FF2B5EF4-FFF2-40B4-BE49-F238E27FC236}">
              <a16:creationId xmlns:a16="http://schemas.microsoft.com/office/drawing/2014/main" id="{00000000-0008-0000-0400-00000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2" name="Text Box 382">
          <a:extLst>
            <a:ext uri="{FF2B5EF4-FFF2-40B4-BE49-F238E27FC236}">
              <a16:creationId xmlns:a16="http://schemas.microsoft.com/office/drawing/2014/main" id="{00000000-0008-0000-0400-00000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3" name="Text Box 383">
          <a:extLst>
            <a:ext uri="{FF2B5EF4-FFF2-40B4-BE49-F238E27FC236}">
              <a16:creationId xmlns:a16="http://schemas.microsoft.com/office/drawing/2014/main" id="{00000000-0008-0000-0400-00000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4" name="Text Box 384">
          <a:extLst>
            <a:ext uri="{FF2B5EF4-FFF2-40B4-BE49-F238E27FC236}">
              <a16:creationId xmlns:a16="http://schemas.microsoft.com/office/drawing/2014/main" id="{00000000-0008-0000-0400-00000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5" name="Text Box 385">
          <a:extLst>
            <a:ext uri="{FF2B5EF4-FFF2-40B4-BE49-F238E27FC236}">
              <a16:creationId xmlns:a16="http://schemas.microsoft.com/office/drawing/2014/main" id="{00000000-0008-0000-0400-00000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6" name="Text Box 386">
          <a:extLst>
            <a:ext uri="{FF2B5EF4-FFF2-40B4-BE49-F238E27FC236}">
              <a16:creationId xmlns:a16="http://schemas.microsoft.com/office/drawing/2014/main" id="{00000000-0008-0000-0400-00000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7" name="Text Box 387">
          <a:extLst>
            <a:ext uri="{FF2B5EF4-FFF2-40B4-BE49-F238E27FC236}">
              <a16:creationId xmlns:a16="http://schemas.microsoft.com/office/drawing/2014/main" id="{00000000-0008-0000-0400-00000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8" name="Text Box 388">
          <a:extLst>
            <a:ext uri="{FF2B5EF4-FFF2-40B4-BE49-F238E27FC236}">
              <a16:creationId xmlns:a16="http://schemas.microsoft.com/office/drawing/2014/main" id="{00000000-0008-0000-0400-00000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29" name="Text Box 389">
          <a:extLst>
            <a:ext uri="{FF2B5EF4-FFF2-40B4-BE49-F238E27FC236}">
              <a16:creationId xmlns:a16="http://schemas.microsoft.com/office/drawing/2014/main" id="{00000000-0008-0000-0400-00000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0" name="Text Box 390">
          <a:extLst>
            <a:ext uri="{FF2B5EF4-FFF2-40B4-BE49-F238E27FC236}">
              <a16:creationId xmlns:a16="http://schemas.microsoft.com/office/drawing/2014/main" id="{00000000-0008-0000-0400-00000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1" name="Text Box 391">
          <a:extLst>
            <a:ext uri="{FF2B5EF4-FFF2-40B4-BE49-F238E27FC236}">
              <a16:creationId xmlns:a16="http://schemas.microsoft.com/office/drawing/2014/main" id="{00000000-0008-0000-0400-00000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2" name="Text Box 392">
          <a:extLst>
            <a:ext uri="{FF2B5EF4-FFF2-40B4-BE49-F238E27FC236}">
              <a16:creationId xmlns:a16="http://schemas.microsoft.com/office/drawing/2014/main" id="{00000000-0008-0000-0400-00000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3" name="Text Box 393">
          <a:extLst>
            <a:ext uri="{FF2B5EF4-FFF2-40B4-BE49-F238E27FC236}">
              <a16:creationId xmlns:a16="http://schemas.microsoft.com/office/drawing/2014/main" id="{00000000-0008-0000-0400-00000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4" name="Text Box 394">
          <a:extLst>
            <a:ext uri="{FF2B5EF4-FFF2-40B4-BE49-F238E27FC236}">
              <a16:creationId xmlns:a16="http://schemas.microsoft.com/office/drawing/2014/main" id="{00000000-0008-0000-0400-00000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5" name="Text Box 587">
          <a:extLst>
            <a:ext uri="{FF2B5EF4-FFF2-40B4-BE49-F238E27FC236}">
              <a16:creationId xmlns:a16="http://schemas.microsoft.com/office/drawing/2014/main" id="{00000000-0008-0000-0400-00000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6" name="Text Box 588">
          <a:extLst>
            <a:ext uri="{FF2B5EF4-FFF2-40B4-BE49-F238E27FC236}">
              <a16:creationId xmlns:a16="http://schemas.microsoft.com/office/drawing/2014/main" id="{00000000-0008-0000-0400-00001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7" name="Text Box 589">
          <a:extLst>
            <a:ext uri="{FF2B5EF4-FFF2-40B4-BE49-F238E27FC236}">
              <a16:creationId xmlns:a16="http://schemas.microsoft.com/office/drawing/2014/main" id="{00000000-0008-0000-0400-00001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8" name="Text Box 590">
          <a:extLst>
            <a:ext uri="{FF2B5EF4-FFF2-40B4-BE49-F238E27FC236}">
              <a16:creationId xmlns:a16="http://schemas.microsoft.com/office/drawing/2014/main" id="{00000000-0008-0000-0400-00001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39" name="Text Box 591">
          <a:extLst>
            <a:ext uri="{FF2B5EF4-FFF2-40B4-BE49-F238E27FC236}">
              <a16:creationId xmlns:a16="http://schemas.microsoft.com/office/drawing/2014/main" id="{00000000-0008-0000-0400-00001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0" name="Text Box 592">
          <a:extLst>
            <a:ext uri="{FF2B5EF4-FFF2-40B4-BE49-F238E27FC236}">
              <a16:creationId xmlns:a16="http://schemas.microsoft.com/office/drawing/2014/main" id="{00000000-0008-0000-0400-00001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1" name="Text Box 593">
          <a:extLst>
            <a:ext uri="{FF2B5EF4-FFF2-40B4-BE49-F238E27FC236}">
              <a16:creationId xmlns:a16="http://schemas.microsoft.com/office/drawing/2014/main" id="{00000000-0008-0000-0400-00001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2" name="Text Box 594">
          <a:extLst>
            <a:ext uri="{FF2B5EF4-FFF2-40B4-BE49-F238E27FC236}">
              <a16:creationId xmlns:a16="http://schemas.microsoft.com/office/drawing/2014/main" id="{00000000-0008-0000-0400-00001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3" name="Text Box 595">
          <a:extLst>
            <a:ext uri="{FF2B5EF4-FFF2-40B4-BE49-F238E27FC236}">
              <a16:creationId xmlns:a16="http://schemas.microsoft.com/office/drawing/2014/main" id="{00000000-0008-0000-0400-00001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4" name="Text Box 596">
          <a:extLst>
            <a:ext uri="{FF2B5EF4-FFF2-40B4-BE49-F238E27FC236}">
              <a16:creationId xmlns:a16="http://schemas.microsoft.com/office/drawing/2014/main" id="{00000000-0008-0000-0400-00001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5" name="Text Box 597">
          <a:extLst>
            <a:ext uri="{FF2B5EF4-FFF2-40B4-BE49-F238E27FC236}">
              <a16:creationId xmlns:a16="http://schemas.microsoft.com/office/drawing/2014/main" id="{00000000-0008-0000-0400-00001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6" name="Text Box 598">
          <a:extLst>
            <a:ext uri="{FF2B5EF4-FFF2-40B4-BE49-F238E27FC236}">
              <a16:creationId xmlns:a16="http://schemas.microsoft.com/office/drawing/2014/main" id="{00000000-0008-0000-0400-00001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7" name="Text Box 599">
          <a:extLst>
            <a:ext uri="{FF2B5EF4-FFF2-40B4-BE49-F238E27FC236}">
              <a16:creationId xmlns:a16="http://schemas.microsoft.com/office/drawing/2014/main" id="{00000000-0008-0000-0400-00001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8" name="Text Box 600">
          <a:extLst>
            <a:ext uri="{FF2B5EF4-FFF2-40B4-BE49-F238E27FC236}">
              <a16:creationId xmlns:a16="http://schemas.microsoft.com/office/drawing/2014/main" id="{00000000-0008-0000-0400-00001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49" name="Text Box 601">
          <a:extLst>
            <a:ext uri="{FF2B5EF4-FFF2-40B4-BE49-F238E27FC236}">
              <a16:creationId xmlns:a16="http://schemas.microsoft.com/office/drawing/2014/main" id="{00000000-0008-0000-0400-00001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0" name="Text Box 602">
          <a:extLst>
            <a:ext uri="{FF2B5EF4-FFF2-40B4-BE49-F238E27FC236}">
              <a16:creationId xmlns:a16="http://schemas.microsoft.com/office/drawing/2014/main" id="{00000000-0008-0000-0400-00001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1" name="Text Box 603">
          <a:extLst>
            <a:ext uri="{FF2B5EF4-FFF2-40B4-BE49-F238E27FC236}">
              <a16:creationId xmlns:a16="http://schemas.microsoft.com/office/drawing/2014/main" id="{00000000-0008-0000-0400-00001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2" name="Text Box 604">
          <a:extLst>
            <a:ext uri="{FF2B5EF4-FFF2-40B4-BE49-F238E27FC236}">
              <a16:creationId xmlns:a16="http://schemas.microsoft.com/office/drawing/2014/main" id="{00000000-0008-0000-0400-00002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3" name="Text Box 605">
          <a:extLst>
            <a:ext uri="{FF2B5EF4-FFF2-40B4-BE49-F238E27FC236}">
              <a16:creationId xmlns:a16="http://schemas.microsoft.com/office/drawing/2014/main" id="{00000000-0008-0000-0400-00002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4" name="Text Box 606">
          <a:extLst>
            <a:ext uri="{FF2B5EF4-FFF2-40B4-BE49-F238E27FC236}">
              <a16:creationId xmlns:a16="http://schemas.microsoft.com/office/drawing/2014/main" id="{00000000-0008-0000-0400-00002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5" name="Text Box 607">
          <a:extLst>
            <a:ext uri="{FF2B5EF4-FFF2-40B4-BE49-F238E27FC236}">
              <a16:creationId xmlns:a16="http://schemas.microsoft.com/office/drawing/2014/main" id="{00000000-0008-0000-0400-00002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6" name="Text Box 608">
          <a:extLst>
            <a:ext uri="{FF2B5EF4-FFF2-40B4-BE49-F238E27FC236}">
              <a16:creationId xmlns:a16="http://schemas.microsoft.com/office/drawing/2014/main" id="{00000000-0008-0000-0400-00002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7" name="Text Box 609">
          <a:extLst>
            <a:ext uri="{FF2B5EF4-FFF2-40B4-BE49-F238E27FC236}">
              <a16:creationId xmlns:a16="http://schemas.microsoft.com/office/drawing/2014/main" id="{00000000-0008-0000-0400-00002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8" name="Text Box 610">
          <a:extLst>
            <a:ext uri="{FF2B5EF4-FFF2-40B4-BE49-F238E27FC236}">
              <a16:creationId xmlns:a16="http://schemas.microsoft.com/office/drawing/2014/main" id="{00000000-0008-0000-0400-00002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59" name="Text Box 611">
          <a:extLst>
            <a:ext uri="{FF2B5EF4-FFF2-40B4-BE49-F238E27FC236}">
              <a16:creationId xmlns:a16="http://schemas.microsoft.com/office/drawing/2014/main" id="{00000000-0008-0000-0400-00002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0" name="Text Box 612">
          <a:extLst>
            <a:ext uri="{FF2B5EF4-FFF2-40B4-BE49-F238E27FC236}">
              <a16:creationId xmlns:a16="http://schemas.microsoft.com/office/drawing/2014/main" id="{00000000-0008-0000-0400-00002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1" name="Text Box 613">
          <a:extLst>
            <a:ext uri="{FF2B5EF4-FFF2-40B4-BE49-F238E27FC236}">
              <a16:creationId xmlns:a16="http://schemas.microsoft.com/office/drawing/2014/main" id="{00000000-0008-0000-0400-00002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2" name="Text Box 614">
          <a:extLst>
            <a:ext uri="{FF2B5EF4-FFF2-40B4-BE49-F238E27FC236}">
              <a16:creationId xmlns:a16="http://schemas.microsoft.com/office/drawing/2014/main" id="{00000000-0008-0000-0400-00002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3" name="Text Box 615">
          <a:extLst>
            <a:ext uri="{FF2B5EF4-FFF2-40B4-BE49-F238E27FC236}">
              <a16:creationId xmlns:a16="http://schemas.microsoft.com/office/drawing/2014/main" id="{00000000-0008-0000-0400-00002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4" name="Text Box 616">
          <a:extLst>
            <a:ext uri="{FF2B5EF4-FFF2-40B4-BE49-F238E27FC236}">
              <a16:creationId xmlns:a16="http://schemas.microsoft.com/office/drawing/2014/main" id="{00000000-0008-0000-0400-00002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5" name="Text Box 617">
          <a:extLst>
            <a:ext uri="{FF2B5EF4-FFF2-40B4-BE49-F238E27FC236}">
              <a16:creationId xmlns:a16="http://schemas.microsoft.com/office/drawing/2014/main" id="{00000000-0008-0000-0400-00002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6" name="Text Box 618">
          <a:extLst>
            <a:ext uri="{FF2B5EF4-FFF2-40B4-BE49-F238E27FC236}">
              <a16:creationId xmlns:a16="http://schemas.microsoft.com/office/drawing/2014/main" id="{00000000-0008-0000-0400-00002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7" name="Text Box 619">
          <a:extLst>
            <a:ext uri="{FF2B5EF4-FFF2-40B4-BE49-F238E27FC236}">
              <a16:creationId xmlns:a16="http://schemas.microsoft.com/office/drawing/2014/main" id="{00000000-0008-0000-0400-00002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8" name="Text Box 620">
          <a:extLst>
            <a:ext uri="{FF2B5EF4-FFF2-40B4-BE49-F238E27FC236}">
              <a16:creationId xmlns:a16="http://schemas.microsoft.com/office/drawing/2014/main" id="{00000000-0008-0000-0400-00003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69" name="Text Box 621">
          <a:extLst>
            <a:ext uri="{FF2B5EF4-FFF2-40B4-BE49-F238E27FC236}">
              <a16:creationId xmlns:a16="http://schemas.microsoft.com/office/drawing/2014/main" id="{00000000-0008-0000-0400-00003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0" name="Text Box 622">
          <a:extLst>
            <a:ext uri="{FF2B5EF4-FFF2-40B4-BE49-F238E27FC236}">
              <a16:creationId xmlns:a16="http://schemas.microsoft.com/office/drawing/2014/main" id="{00000000-0008-0000-0400-00003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1" name="Text Box 623">
          <a:extLst>
            <a:ext uri="{FF2B5EF4-FFF2-40B4-BE49-F238E27FC236}">
              <a16:creationId xmlns:a16="http://schemas.microsoft.com/office/drawing/2014/main" id="{00000000-0008-0000-0400-00003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2" name="Text Box 624">
          <a:extLst>
            <a:ext uri="{FF2B5EF4-FFF2-40B4-BE49-F238E27FC236}">
              <a16:creationId xmlns:a16="http://schemas.microsoft.com/office/drawing/2014/main" id="{00000000-0008-0000-0400-00003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3" name="Text Box 625">
          <a:extLst>
            <a:ext uri="{FF2B5EF4-FFF2-40B4-BE49-F238E27FC236}">
              <a16:creationId xmlns:a16="http://schemas.microsoft.com/office/drawing/2014/main" id="{00000000-0008-0000-0400-00003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4" name="Text Box 626">
          <a:extLst>
            <a:ext uri="{FF2B5EF4-FFF2-40B4-BE49-F238E27FC236}">
              <a16:creationId xmlns:a16="http://schemas.microsoft.com/office/drawing/2014/main" id="{00000000-0008-0000-0400-00003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5" name="Text Box 627">
          <a:extLst>
            <a:ext uri="{FF2B5EF4-FFF2-40B4-BE49-F238E27FC236}">
              <a16:creationId xmlns:a16="http://schemas.microsoft.com/office/drawing/2014/main" id="{00000000-0008-0000-0400-00003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6" name="Text Box 628">
          <a:extLst>
            <a:ext uri="{FF2B5EF4-FFF2-40B4-BE49-F238E27FC236}">
              <a16:creationId xmlns:a16="http://schemas.microsoft.com/office/drawing/2014/main" id="{00000000-0008-0000-0400-00003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7" name="Text Box 629">
          <a:extLst>
            <a:ext uri="{FF2B5EF4-FFF2-40B4-BE49-F238E27FC236}">
              <a16:creationId xmlns:a16="http://schemas.microsoft.com/office/drawing/2014/main" id="{00000000-0008-0000-0400-00003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8" name="Text Box 630">
          <a:extLst>
            <a:ext uri="{FF2B5EF4-FFF2-40B4-BE49-F238E27FC236}">
              <a16:creationId xmlns:a16="http://schemas.microsoft.com/office/drawing/2014/main" id="{00000000-0008-0000-0400-00003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79" name="Text Box 631">
          <a:extLst>
            <a:ext uri="{FF2B5EF4-FFF2-40B4-BE49-F238E27FC236}">
              <a16:creationId xmlns:a16="http://schemas.microsoft.com/office/drawing/2014/main" id="{00000000-0008-0000-0400-00003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0" name="Text Box 632">
          <a:extLst>
            <a:ext uri="{FF2B5EF4-FFF2-40B4-BE49-F238E27FC236}">
              <a16:creationId xmlns:a16="http://schemas.microsoft.com/office/drawing/2014/main" id="{00000000-0008-0000-0400-00003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1" name="Text Box 633">
          <a:extLst>
            <a:ext uri="{FF2B5EF4-FFF2-40B4-BE49-F238E27FC236}">
              <a16:creationId xmlns:a16="http://schemas.microsoft.com/office/drawing/2014/main" id="{00000000-0008-0000-0400-00003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2" name="Text Box 634">
          <a:extLst>
            <a:ext uri="{FF2B5EF4-FFF2-40B4-BE49-F238E27FC236}">
              <a16:creationId xmlns:a16="http://schemas.microsoft.com/office/drawing/2014/main" id="{00000000-0008-0000-0400-00003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3" name="Text Box 347">
          <a:extLst>
            <a:ext uri="{FF2B5EF4-FFF2-40B4-BE49-F238E27FC236}">
              <a16:creationId xmlns:a16="http://schemas.microsoft.com/office/drawing/2014/main" id="{00000000-0008-0000-0400-00003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4" name="Text Box 348">
          <a:extLst>
            <a:ext uri="{FF2B5EF4-FFF2-40B4-BE49-F238E27FC236}">
              <a16:creationId xmlns:a16="http://schemas.microsoft.com/office/drawing/2014/main" id="{00000000-0008-0000-0400-00004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5" name="Text Box 349">
          <a:extLst>
            <a:ext uri="{FF2B5EF4-FFF2-40B4-BE49-F238E27FC236}">
              <a16:creationId xmlns:a16="http://schemas.microsoft.com/office/drawing/2014/main" id="{00000000-0008-0000-0400-00004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6" name="Text Box 350">
          <a:extLst>
            <a:ext uri="{FF2B5EF4-FFF2-40B4-BE49-F238E27FC236}">
              <a16:creationId xmlns:a16="http://schemas.microsoft.com/office/drawing/2014/main" id="{00000000-0008-0000-0400-00004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7" name="Text Box 351">
          <a:extLst>
            <a:ext uri="{FF2B5EF4-FFF2-40B4-BE49-F238E27FC236}">
              <a16:creationId xmlns:a16="http://schemas.microsoft.com/office/drawing/2014/main" id="{00000000-0008-0000-0400-00004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8" name="Text Box 352">
          <a:extLst>
            <a:ext uri="{FF2B5EF4-FFF2-40B4-BE49-F238E27FC236}">
              <a16:creationId xmlns:a16="http://schemas.microsoft.com/office/drawing/2014/main" id="{00000000-0008-0000-0400-00004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89" name="Text Box 353">
          <a:extLst>
            <a:ext uri="{FF2B5EF4-FFF2-40B4-BE49-F238E27FC236}">
              <a16:creationId xmlns:a16="http://schemas.microsoft.com/office/drawing/2014/main" id="{00000000-0008-0000-0400-00004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0" name="Text Box 354">
          <a:extLst>
            <a:ext uri="{FF2B5EF4-FFF2-40B4-BE49-F238E27FC236}">
              <a16:creationId xmlns:a16="http://schemas.microsoft.com/office/drawing/2014/main" id="{00000000-0008-0000-0400-00004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1" name="Text Box 355">
          <a:extLst>
            <a:ext uri="{FF2B5EF4-FFF2-40B4-BE49-F238E27FC236}">
              <a16:creationId xmlns:a16="http://schemas.microsoft.com/office/drawing/2014/main" id="{00000000-0008-0000-0400-00004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2" name="Text Box 356">
          <a:extLst>
            <a:ext uri="{FF2B5EF4-FFF2-40B4-BE49-F238E27FC236}">
              <a16:creationId xmlns:a16="http://schemas.microsoft.com/office/drawing/2014/main" id="{00000000-0008-0000-0400-00004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3" name="Text Box 357">
          <a:extLst>
            <a:ext uri="{FF2B5EF4-FFF2-40B4-BE49-F238E27FC236}">
              <a16:creationId xmlns:a16="http://schemas.microsoft.com/office/drawing/2014/main" id="{00000000-0008-0000-0400-00004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4" name="Text Box 358">
          <a:extLst>
            <a:ext uri="{FF2B5EF4-FFF2-40B4-BE49-F238E27FC236}">
              <a16:creationId xmlns:a16="http://schemas.microsoft.com/office/drawing/2014/main" id="{00000000-0008-0000-0400-00004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5" name="Text Box 359">
          <a:extLst>
            <a:ext uri="{FF2B5EF4-FFF2-40B4-BE49-F238E27FC236}">
              <a16:creationId xmlns:a16="http://schemas.microsoft.com/office/drawing/2014/main" id="{00000000-0008-0000-0400-00004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6" name="Text Box 360">
          <a:extLst>
            <a:ext uri="{FF2B5EF4-FFF2-40B4-BE49-F238E27FC236}">
              <a16:creationId xmlns:a16="http://schemas.microsoft.com/office/drawing/2014/main" id="{00000000-0008-0000-0400-00004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7" name="Text Box 361">
          <a:extLst>
            <a:ext uri="{FF2B5EF4-FFF2-40B4-BE49-F238E27FC236}">
              <a16:creationId xmlns:a16="http://schemas.microsoft.com/office/drawing/2014/main" id="{00000000-0008-0000-0400-00004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8" name="Text Box 362">
          <a:extLst>
            <a:ext uri="{FF2B5EF4-FFF2-40B4-BE49-F238E27FC236}">
              <a16:creationId xmlns:a16="http://schemas.microsoft.com/office/drawing/2014/main" id="{00000000-0008-0000-0400-00004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5999" name="Text Box 363">
          <a:extLst>
            <a:ext uri="{FF2B5EF4-FFF2-40B4-BE49-F238E27FC236}">
              <a16:creationId xmlns:a16="http://schemas.microsoft.com/office/drawing/2014/main" id="{00000000-0008-0000-0400-00004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0" name="Text Box 364">
          <a:extLst>
            <a:ext uri="{FF2B5EF4-FFF2-40B4-BE49-F238E27FC236}">
              <a16:creationId xmlns:a16="http://schemas.microsoft.com/office/drawing/2014/main" id="{00000000-0008-0000-0400-00005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1" name="Text Box 365">
          <a:extLst>
            <a:ext uri="{FF2B5EF4-FFF2-40B4-BE49-F238E27FC236}">
              <a16:creationId xmlns:a16="http://schemas.microsoft.com/office/drawing/2014/main" id="{00000000-0008-0000-0400-00005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2" name="Text Box 366">
          <a:extLst>
            <a:ext uri="{FF2B5EF4-FFF2-40B4-BE49-F238E27FC236}">
              <a16:creationId xmlns:a16="http://schemas.microsoft.com/office/drawing/2014/main" id="{00000000-0008-0000-0400-00005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3" name="Text Box 367">
          <a:extLst>
            <a:ext uri="{FF2B5EF4-FFF2-40B4-BE49-F238E27FC236}">
              <a16:creationId xmlns:a16="http://schemas.microsoft.com/office/drawing/2014/main" id="{00000000-0008-0000-0400-00005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4" name="Text Box 368">
          <a:extLst>
            <a:ext uri="{FF2B5EF4-FFF2-40B4-BE49-F238E27FC236}">
              <a16:creationId xmlns:a16="http://schemas.microsoft.com/office/drawing/2014/main" id="{00000000-0008-0000-0400-00005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5" name="Text Box 369">
          <a:extLst>
            <a:ext uri="{FF2B5EF4-FFF2-40B4-BE49-F238E27FC236}">
              <a16:creationId xmlns:a16="http://schemas.microsoft.com/office/drawing/2014/main" id="{00000000-0008-0000-0400-00005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6" name="Text Box 370">
          <a:extLst>
            <a:ext uri="{FF2B5EF4-FFF2-40B4-BE49-F238E27FC236}">
              <a16:creationId xmlns:a16="http://schemas.microsoft.com/office/drawing/2014/main" id="{00000000-0008-0000-0400-00005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7" name="Text Box 371">
          <a:extLst>
            <a:ext uri="{FF2B5EF4-FFF2-40B4-BE49-F238E27FC236}">
              <a16:creationId xmlns:a16="http://schemas.microsoft.com/office/drawing/2014/main" id="{00000000-0008-0000-0400-00005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8" name="Text Box 372">
          <a:extLst>
            <a:ext uri="{FF2B5EF4-FFF2-40B4-BE49-F238E27FC236}">
              <a16:creationId xmlns:a16="http://schemas.microsoft.com/office/drawing/2014/main" id="{00000000-0008-0000-0400-00005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09" name="Text Box 373">
          <a:extLst>
            <a:ext uri="{FF2B5EF4-FFF2-40B4-BE49-F238E27FC236}">
              <a16:creationId xmlns:a16="http://schemas.microsoft.com/office/drawing/2014/main" id="{00000000-0008-0000-0400-00005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0" name="Text Box 374">
          <a:extLst>
            <a:ext uri="{FF2B5EF4-FFF2-40B4-BE49-F238E27FC236}">
              <a16:creationId xmlns:a16="http://schemas.microsoft.com/office/drawing/2014/main" id="{00000000-0008-0000-0400-00005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1" name="Text Box 375">
          <a:extLst>
            <a:ext uri="{FF2B5EF4-FFF2-40B4-BE49-F238E27FC236}">
              <a16:creationId xmlns:a16="http://schemas.microsoft.com/office/drawing/2014/main" id="{00000000-0008-0000-0400-00005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2" name="Text Box 376">
          <a:extLst>
            <a:ext uri="{FF2B5EF4-FFF2-40B4-BE49-F238E27FC236}">
              <a16:creationId xmlns:a16="http://schemas.microsoft.com/office/drawing/2014/main" id="{00000000-0008-0000-0400-00005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3" name="Text Box 377">
          <a:extLst>
            <a:ext uri="{FF2B5EF4-FFF2-40B4-BE49-F238E27FC236}">
              <a16:creationId xmlns:a16="http://schemas.microsoft.com/office/drawing/2014/main" id="{00000000-0008-0000-0400-00005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4" name="Text Box 378">
          <a:extLst>
            <a:ext uri="{FF2B5EF4-FFF2-40B4-BE49-F238E27FC236}">
              <a16:creationId xmlns:a16="http://schemas.microsoft.com/office/drawing/2014/main" id="{00000000-0008-0000-0400-00005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5" name="Text Box 379">
          <a:extLst>
            <a:ext uri="{FF2B5EF4-FFF2-40B4-BE49-F238E27FC236}">
              <a16:creationId xmlns:a16="http://schemas.microsoft.com/office/drawing/2014/main" id="{00000000-0008-0000-0400-00005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6" name="Text Box 380">
          <a:extLst>
            <a:ext uri="{FF2B5EF4-FFF2-40B4-BE49-F238E27FC236}">
              <a16:creationId xmlns:a16="http://schemas.microsoft.com/office/drawing/2014/main" id="{00000000-0008-0000-0400-00006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7" name="Text Box 381">
          <a:extLst>
            <a:ext uri="{FF2B5EF4-FFF2-40B4-BE49-F238E27FC236}">
              <a16:creationId xmlns:a16="http://schemas.microsoft.com/office/drawing/2014/main" id="{00000000-0008-0000-0400-00006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8" name="Text Box 382">
          <a:extLst>
            <a:ext uri="{FF2B5EF4-FFF2-40B4-BE49-F238E27FC236}">
              <a16:creationId xmlns:a16="http://schemas.microsoft.com/office/drawing/2014/main" id="{00000000-0008-0000-0400-00006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19" name="Text Box 383">
          <a:extLst>
            <a:ext uri="{FF2B5EF4-FFF2-40B4-BE49-F238E27FC236}">
              <a16:creationId xmlns:a16="http://schemas.microsoft.com/office/drawing/2014/main" id="{00000000-0008-0000-0400-00006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0" name="Text Box 384">
          <a:extLst>
            <a:ext uri="{FF2B5EF4-FFF2-40B4-BE49-F238E27FC236}">
              <a16:creationId xmlns:a16="http://schemas.microsoft.com/office/drawing/2014/main" id="{00000000-0008-0000-0400-00006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1" name="Text Box 385">
          <a:extLst>
            <a:ext uri="{FF2B5EF4-FFF2-40B4-BE49-F238E27FC236}">
              <a16:creationId xmlns:a16="http://schemas.microsoft.com/office/drawing/2014/main" id="{00000000-0008-0000-0400-00006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2" name="Text Box 386">
          <a:extLst>
            <a:ext uri="{FF2B5EF4-FFF2-40B4-BE49-F238E27FC236}">
              <a16:creationId xmlns:a16="http://schemas.microsoft.com/office/drawing/2014/main" id="{00000000-0008-0000-0400-00006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3" name="Text Box 387">
          <a:extLst>
            <a:ext uri="{FF2B5EF4-FFF2-40B4-BE49-F238E27FC236}">
              <a16:creationId xmlns:a16="http://schemas.microsoft.com/office/drawing/2014/main" id="{00000000-0008-0000-0400-00006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4" name="Text Box 388">
          <a:extLst>
            <a:ext uri="{FF2B5EF4-FFF2-40B4-BE49-F238E27FC236}">
              <a16:creationId xmlns:a16="http://schemas.microsoft.com/office/drawing/2014/main" id="{00000000-0008-0000-0400-00006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5" name="Text Box 389">
          <a:extLst>
            <a:ext uri="{FF2B5EF4-FFF2-40B4-BE49-F238E27FC236}">
              <a16:creationId xmlns:a16="http://schemas.microsoft.com/office/drawing/2014/main" id="{00000000-0008-0000-0400-00006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6" name="Text Box 390">
          <a:extLst>
            <a:ext uri="{FF2B5EF4-FFF2-40B4-BE49-F238E27FC236}">
              <a16:creationId xmlns:a16="http://schemas.microsoft.com/office/drawing/2014/main" id="{00000000-0008-0000-0400-00006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7" name="Text Box 391">
          <a:extLst>
            <a:ext uri="{FF2B5EF4-FFF2-40B4-BE49-F238E27FC236}">
              <a16:creationId xmlns:a16="http://schemas.microsoft.com/office/drawing/2014/main" id="{00000000-0008-0000-0400-00006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8" name="Text Box 392">
          <a:extLst>
            <a:ext uri="{FF2B5EF4-FFF2-40B4-BE49-F238E27FC236}">
              <a16:creationId xmlns:a16="http://schemas.microsoft.com/office/drawing/2014/main" id="{00000000-0008-0000-0400-00006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29" name="Text Box 393">
          <a:extLst>
            <a:ext uri="{FF2B5EF4-FFF2-40B4-BE49-F238E27FC236}">
              <a16:creationId xmlns:a16="http://schemas.microsoft.com/office/drawing/2014/main" id="{00000000-0008-0000-0400-00006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0" name="Text Box 394">
          <a:extLst>
            <a:ext uri="{FF2B5EF4-FFF2-40B4-BE49-F238E27FC236}">
              <a16:creationId xmlns:a16="http://schemas.microsoft.com/office/drawing/2014/main" id="{00000000-0008-0000-0400-00006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1" name="Text Box 587">
          <a:extLst>
            <a:ext uri="{FF2B5EF4-FFF2-40B4-BE49-F238E27FC236}">
              <a16:creationId xmlns:a16="http://schemas.microsoft.com/office/drawing/2014/main" id="{00000000-0008-0000-0400-00006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2" name="Text Box 588">
          <a:extLst>
            <a:ext uri="{FF2B5EF4-FFF2-40B4-BE49-F238E27FC236}">
              <a16:creationId xmlns:a16="http://schemas.microsoft.com/office/drawing/2014/main" id="{00000000-0008-0000-0400-00007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3" name="Text Box 589">
          <a:extLst>
            <a:ext uri="{FF2B5EF4-FFF2-40B4-BE49-F238E27FC236}">
              <a16:creationId xmlns:a16="http://schemas.microsoft.com/office/drawing/2014/main" id="{00000000-0008-0000-0400-00007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4" name="Text Box 590">
          <a:extLst>
            <a:ext uri="{FF2B5EF4-FFF2-40B4-BE49-F238E27FC236}">
              <a16:creationId xmlns:a16="http://schemas.microsoft.com/office/drawing/2014/main" id="{00000000-0008-0000-0400-00007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5" name="Text Box 591">
          <a:extLst>
            <a:ext uri="{FF2B5EF4-FFF2-40B4-BE49-F238E27FC236}">
              <a16:creationId xmlns:a16="http://schemas.microsoft.com/office/drawing/2014/main" id="{00000000-0008-0000-0400-00007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6" name="Text Box 592">
          <a:extLst>
            <a:ext uri="{FF2B5EF4-FFF2-40B4-BE49-F238E27FC236}">
              <a16:creationId xmlns:a16="http://schemas.microsoft.com/office/drawing/2014/main" id="{00000000-0008-0000-0400-00007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7" name="Text Box 593">
          <a:extLst>
            <a:ext uri="{FF2B5EF4-FFF2-40B4-BE49-F238E27FC236}">
              <a16:creationId xmlns:a16="http://schemas.microsoft.com/office/drawing/2014/main" id="{00000000-0008-0000-0400-00007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8" name="Text Box 594">
          <a:extLst>
            <a:ext uri="{FF2B5EF4-FFF2-40B4-BE49-F238E27FC236}">
              <a16:creationId xmlns:a16="http://schemas.microsoft.com/office/drawing/2014/main" id="{00000000-0008-0000-0400-00007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39" name="Text Box 595">
          <a:extLst>
            <a:ext uri="{FF2B5EF4-FFF2-40B4-BE49-F238E27FC236}">
              <a16:creationId xmlns:a16="http://schemas.microsoft.com/office/drawing/2014/main" id="{00000000-0008-0000-0400-00007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0" name="Text Box 596">
          <a:extLst>
            <a:ext uri="{FF2B5EF4-FFF2-40B4-BE49-F238E27FC236}">
              <a16:creationId xmlns:a16="http://schemas.microsoft.com/office/drawing/2014/main" id="{00000000-0008-0000-0400-00007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1" name="Text Box 597">
          <a:extLst>
            <a:ext uri="{FF2B5EF4-FFF2-40B4-BE49-F238E27FC236}">
              <a16:creationId xmlns:a16="http://schemas.microsoft.com/office/drawing/2014/main" id="{00000000-0008-0000-0400-00007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2" name="Text Box 598">
          <a:extLst>
            <a:ext uri="{FF2B5EF4-FFF2-40B4-BE49-F238E27FC236}">
              <a16:creationId xmlns:a16="http://schemas.microsoft.com/office/drawing/2014/main" id="{00000000-0008-0000-0400-00007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3" name="Text Box 599">
          <a:extLst>
            <a:ext uri="{FF2B5EF4-FFF2-40B4-BE49-F238E27FC236}">
              <a16:creationId xmlns:a16="http://schemas.microsoft.com/office/drawing/2014/main" id="{00000000-0008-0000-0400-00007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4" name="Text Box 600">
          <a:extLst>
            <a:ext uri="{FF2B5EF4-FFF2-40B4-BE49-F238E27FC236}">
              <a16:creationId xmlns:a16="http://schemas.microsoft.com/office/drawing/2014/main" id="{00000000-0008-0000-0400-00007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5" name="Text Box 601">
          <a:extLst>
            <a:ext uri="{FF2B5EF4-FFF2-40B4-BE49-F238E27FC236}">
              <a16:creationId xmlns:a16="http://schemas.microsoft.com/office/drawing/2014/main" id="{00000000-0008-0000-0400-00007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6" name="Text Box 602">
          <a:extLst>
            <a:ext uri="{FF2B5EF4-FFF2-40B4-BE49-F238E27FC236}">
              <a16:creationId xmlns:a16="http://schemas.microsoft.com/office/drawing/2014/main" id="{00000000-0008-0000-0400-00007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7" name="Text Box 603">
          <a:extLst>
            <a:ext uri="{FF2B5EF4-FFF2-40B4-BE49-F238E27FC236}">
              <a16:creationId xmlns:a16="http://schemas.microsoft.com/office/drawing/2014/main" id="{00000000-0008-0000-0400-00007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8" name="Text Box 604">
          <a:extLst>
            <a:ext uri="{FF2B5EF4-FFF2-40B4-BE49-F238E27FC236}">
              <a16:creationId xmlns:a16="http://schemas.microsoft.com/office/drawing/2014/main" id="{00000000-0008-0000-0400-00008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49" name="Text Box 605">
          <a:extLst>
            <a:ext uri="{FF2B5EF4-FFF2-40B4-BE49-F238E27FC236}">
              <a16:creationId xmlns:a16="http://schemas.microsoft.com/office/drawing/2014/main" id="{00000000-0008-0000-0400-00008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0" name="Text Box 606">
          <a:extLst>
            <a:ext uri="{FF2B5EF4-FFF2-40B4-BE49-F238E27FC236}">
              <a16:creationId xmlns:a16="http://schemas.microsoft.com/office/drawing/2014/main" id="{00000000-0008-0000-0400-00008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1" name="Text Box 607">
          <a:extLst>
            <a:ext uri="{FF2B5EF4-FFF2-40B4-BE49-F238E27FC236}">
              <a16:creationId xmlns:a16="http://schemas.microsoft.com/office/drawing/2014/main" id="{00000000-0008-0000-0400-00008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2" name="Text Box 608">
          <a:extLst>
            <a:ext uri="{FF2B5EF4-FFF2-40B4-BE49-F238E27FC236}">
              <a16:creationId xmlns:a16="http://schemas.microsoft.com/office/drawing/2014/main" id="{00000000-0008-0000-0400-00008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3" name="Text Box 609">
          <a:extLst>
            <a:ext uri="{FF2B5EF4-FFF2-40B4-BE49-F238E27FC236}">
              <a16:creationId xmlns:a16="http://schemas.microsoft.com/office/drawing/2014/main" id="{00000000-0008-0000-0400-00008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4" name="Text Box 610">
          <a:extLst>
            <a:ext uri="{FF2B5EF4-FFF2-40B4-BE49-F238E27FC236}">
              <a16:creationId xmlns:a16="http://schemas.microsoft.com/office/drawing/2014/main" id="{00000000-0008-0000-0400-00008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5" name="Text Box 611">
          <a:extLst>
            <a:ext uri="{FF2B5EF4-FFF2-40B4-BE49-F238E27FC236}">
              <a16:creationId xmlns:a16="http://schemas.microsoft.com/office/drawing/2014/main" id="{00000000-0008-0000-0400-00008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6" name="Text Box 612">
          <a:extLst>
            <a:ext uri="{FF2B5EF4-FFF2-40B4-BE49-F238E27FC236}">
              <a16:creationId xmlns:a16="http://schemas.microsoft.com/office/drawing/2014/main" id="{00000000-0008-0000-0400-00008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7" name="Text Box 613">
          <a:extLst>
            <a:ext uri="{FF2B5EF4-FFF2-40B4-BE49-F238E27FC236}">
              <a16:creationId xmlns:a16="http://schemas.microsoft.com/office/drawing/2014/main" id="{00000000-0008-0000-0400-00008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8" name="Text Box 614">
          <a:extLst>
            <a:ext uri="{FF2B5EF4-FFF2-40B4-BE49-F238E27FC236}">
              <a16:creationId xmlns:a16="http://schemas.microsoft.com/office/drawing/2014/main" id="{00000000-0008-0000-0400-00008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59" name="Text Box 615">
          <a:extLst>
            <a:ext uri="{FF2B5EF4-FFF2-40B4-BE49-F238E27FC236}">
              <a16:creationId xmlns:a16="http://schemas.microsoft.com/office/drawing/2014/main" id="{00000000-0008-0000-0400-00008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0" name="Text Box 616">
          <a:extLst>
            <a:ext uri="{FF2B5EF4-FFF2-40B4-BE49-F238E27FC236}">
              <a16:creationId xmlns:a16="http://schemas.microsoft.com/office/drawing/2014/main" id="{00000000-0008-0000-0400-00008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1" name="Text Box 617">
          <a:extLst>
            <a:ext uri="{FF2B5EF4-FFF2-40B4-BE49-F238E27FC236}">
              <a16:creationId xmlns:a16="http://schemas.microsoft.com/office/drawing/2014/main" id="{00000000-0008-0000-0400-00008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2" name="Text Box 618">
          <a:extLst>
            <a:ext uri="{FF2B5EF4-FFF2-40B4-BE49-F238E27FC236}">
              <a16:creationId xmlns:a16="http://schemas.microsoft.com/office/drawing/2014/main" id="{00000000-0008-0000-0400-00008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3" name="Text Box 619">
          <a:extLst>
            <a:ext uri="{FF2B5EF4-FFF2-40B4-BE49-F238E27FC236}">
              <a16:creationId xmlns:a16="http://schemas.microsoft.com/office/drawing/2014/main" id="{00000000-0008-0000-0400-00008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4" name="Text Box 620">
          <a:extLst>
            <a:ext uri="{FF2B5EF4-FFF2-40B4-BE49-F238E27FC236}">
              <a16:creationId xmlns:a16="http://schemas.microsoft.com/office/drawing/2014/main" id="{00000000-0008-0000-0400-00009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5" name="Text Box 621">
          <a:extLst>
            <a:ext uri="{FF2B5EF4-FFF2-40B4-BE49-F238E27FC236}">
              <a16:creationId xmlns:a16="http://schemas.microsoft.com/office/drawing/2014/main" id="{00000000-0008-0000-0400-00009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6" name="Text Box 622">
          <a:extLst>
            <a:ext uri="{FF2B5EF4-FFF2-40B4-BE49-F238E27FC236}">
              <a16:creationId xmlns:a16="http://schemas.microsoft.com/office/drawing/2014/main" id="{00000000-0008-0000-0400-00009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7" name="Text Box 623">
          <a:extLst>
            <a:ext uri="{FF2B5EF4-FFF2-40B4-BE49-F238E27FC236}">
              <a16:creationId xmlns:a16="http://schemas.microsoft.com/office/drawing/2014/main" id="{00000000-0008-0000-0400-00009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8" name="Text Box 624">
          <a:extLst>
            <a:ext uri="{FF2B5EF4-FFF2-40B4-BE49-F238E27FC236}">
              <a16:creationId xmlns:a16="http://schemas.microsoft.com/office/drawing/2014/main" id="{00000000-0008-0000-0400-00009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69" name="Text Box 625">
          <a:extLst>
            <a:ext uri="{FF2B5EF4-FFF2-40B4-BE49-F238E27FC236}">
              <a16:creationId xmlns:a16="http://schemas.microsoft.com/office/drawing/2014/main" id="{00000000-0008-0000-0400-00009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0" name="Text Box 626">
          <a:extLst>
            <a:ext uri="{FF2B5EF4-FFF2-40B4-BE49-F238E27FC236}">
              <a16:creationId xmlns:a16="http://schemas.microsoft.com/office/drawing/2014/main" id="{00000000-0008-0000-0400-00009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1" name="Text Box 627">
          <a:extLst>
            <a:ext uri="{FF2B5EF4-FFF2-40B4-BE49-F238E27FC236}">
              <a16:creationId xmlns:a16="http://schemas.microsoft.com/office/drawing/2014/main" id="{00000000-0008-0000-0400-00009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2" name="Text Box 628">
          <a:extLst>
            <a:ext uri="{FF2B5EF4-FFF2-40B4-BE49-F238E27FC236}">
              <a16:creationId xmlns:a16="http://schemas.microsoft.com/office/drawing/2014/main" id="{00000000-0008-0000-0400-00009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3" name="Text Box 629">
          <a:extLst>
            <a:ext uri="{FF2B5EF4-FFF2-40B4-BE49-F238E27FC236}">
              <a16:creationId xmlns:a16="http://schemas.microsoft.com/office/drawing/2014/main" id="{00000000-0008-0000-0400-00009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4" name="Text Box 630">
          <a:extLst>
            <a:ext uri="{FF2B5EF4-FFF2-40B4-BE49-F238E27FC236}">
              <a16:creationId xmlns:a16="http://schemas.microsoft.com/office/drawing/2014/main" id="{00000000-0008-0000-0400-00009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5" name="Text Box 631">
          <a:extLst>
            <a:ext uri="{FF2B5EF4-FFF2-40B4-BE49-F238E27FC236}">
              <a16:creationId xmlns:a16="http://schemas.microsoft.com/office/drawing/2014/main" id="{00000000-0008-0000-0400-00009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6" name="Text Box 632">
          <a:extLst>
            <a:ext uri="{FF2B5EF4-FFF2-40B4-BE49-F238E27FC236}">
              <a16:creationId xmlns:a16="http://schemas.microsoft.com/office/drawing/2014/main" id="{00000000-0008-0000-0400-00009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7" name="Text Box 633">
          <a:extLst>
            <a:ext uri="{FF2B5EF4-FFF2-40B4-BE49-F238E27FC236}">
              <a16:creationId xmlns:a16="http://schemas.microsoft.com/office/drawing/2014/main" id="{00000000-0008-0000-0400-00009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8" name="Text Box 634">
          <a:extLst>
            <a:ext uri="{FF2B5EF4-FFF2-40B4-BE49-F238E27FC236}">
              <a16:creationId xmlns:a16="http://schemas.microsoft.com/office/drawing/2014/main" id="{00000000-0008-0000-0400-00009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79" name="Text Box 2153">
          <a:extLst>
            <a:ext uri="{FF2B5EF4-FFF2-40B4-BE49-F238E27FC236}">
              <a16:creationId xmlns:a16="http://schemas.microsoft.com/office/drawing/2014/main" id="{00000000-0008-0000-0400-00009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0" name="Text Box 2154">
          <a:extLst>
            <a:ext uri="{FF2B5EF4-FFF2-40B4-BE49-F238E27FC236}">
              <a16:creationId xmlns:a16="http://schemas.microsoft.com/office/drawing/2014/main" id="{00000000-0008-0000-0400-0000A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1" name="Text Box 2155">
          <a:extLst>
            <a:ext uri="{FF2B5EF4-FFF2-40B4-BE49-F238E27FC236}">
              <a16:creationId xmlns:a16="http://schemas.microsoft.com/office/drawing/2014/main" id="{00000000-0008-0000-0400-0000A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2" name="Text Box 2156">
          <a:extLst>
            <a:ext uri="{FF2B5EF4-FFF2-40B4-BE49-F238E27FC236}">
              <a16:creationId xmlns:a16="http://schemas.microsoft.com/office/drawing/2014/main" id="{00000000-0008-0000-0400-0000A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3" name="Text Box 2157">
          <a:extLst>
            <a:ext uri="{FF2B5EF4-FFF2-40B4-BE49-F238E27FC236}">
              <a16:creationId xmlns:a16="http://schemas.microsoft.com/office/drawing/2014/main" id="{00000000-0008-0000-0400-0000A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4" name="Text Box 2158">
          <a:extLst>
            <a:ext uri="{FF2B5EF4-FFF2-40B4-BE49-F238E27FC236}">
              <a16:creationId xmlns:a16="http://schemas.microsoft.com/office/drawing/2014/main" id="{00000000-0008-0000-0400-0000A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5" name="Text Box 2159">
          <a:extLst>
            <a:ext uri="{FF2B5EF4-FFF2-40B4-BE49-F238E27FC236}">
              <a16:creationId xmlns:a16="http://schemas.microsoft.com/office/drawing/2014/main" id="{00000000-0008-0000-0400-0000A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6" name="Text Box 2160">
          <a:extLst>
            <a:ext uri="{FF2B5EF4-FFF2-40B4-BE49-F238E27FC236}">
              <a16:creationId xmlns:a16="http://schemas.microsoft.com/office/drawing/2014/main" id="{00000000-0008-0000-0400-0000A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7" name="Text Box 2161">
          <a:extLst>
            <a:ext uri="{FF2B5EF4-FFF2-40B4-BE49-F238E27FC236}">
              <a16:creationId xmlns:a16="http://schemas.microsoft.com/office/drawing/2014/main" id="{00000000-0008-0000-0400-0000A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8" name="Text Box 2162">
          <a:extLst>
            <a:ext uri="{FF2B5EF4-FFF2-40B4-BE49-F238E27FC236}">
              <a16:creationId xmlns:a16="http://schemas.microsoft.com/office/drawing/2014/main" id="{00000000-0008-0000-0400-0000A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89" name="Text Box 2163">
          <a:extLst>
            <a:ext uri="{FF2B5EF4-FFF2-40B4-BE49-F238E27FC236}">
              <a16:creationId xmlns:a16="http://schemas.microsoft.com/office/drawing/2014/main" id="{00000000-0008-0000-0400-0000A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0" name="Text Box 2164">
          <a:extLst>
            <a:ext uri="{FF2B5EF4-FFF2-40B4-BE49-F238E27FC236}">
              <a16:creationId xmlns:a16="http://schemas.microsoft.com/office/drawing/2014/main" id="{00000000-0008-0000-0400-0000A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1" name="Text Box 2165">
          <a:extLst>
            <a:ext uri="{FF2B5EF4-FFF2-40B4-BE49-F238E27FC236}">
              <a16:creationId xmlns:a16="http://schemas.microsoft.com/office/drawing/2014/main" id="{00000000-0008-0000-0400-0000A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2" name="Text Box 2166">
          <a:extLst>
            <a:ext uri="{FF2B5EF4-FFF2-40B4-BE49-F238E27FC236}">
              <a16:creationId xmlns:a16="http://schemas.microsoft.com/office/drawing/2014/main" id="{00000000-0008-0000-0400-0000A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3" name="Text Box 2167">
          <a:extLst>
            <a:ext uri="{FF2B5EF4-FFF2-40B4-BE49-F238E27FC236}">
              <a16:creationId xmlns:a16="http://schemas.microsoft.com/office/drawing/2014/main" id="{00000000-0008-0000-0400-0000A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4" name="Text Box 2168">
          <a:extLst>
            <a:ext uri="{FF2B5EF4-FFF2-40B4-BE49-F238E27FC236}">
              <a16:creationId xmlns:a16="http://schemas.microsoft.com/office/drawing/2014/main" id="{00000000-0008-0000-0400-0000A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5" name="Text Box 2169">
          <a:extLst>
            <a:ext uri="{FF2B5EF4-FFF2-40B4-BE49-F238E27FC236}">
              <a16:creationId xmlns:a16="http://schemas.microsoft.com/office/drawing/2014/main" id="{00000000-0008-0000-0400-0000A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6" name="Text Box 2170">
          <a:extLst>
            <a:ext uri="{FF2B5EF4-FFF2-40B4-BE49-F238E27FC236}">
              <a16:creationId xmlns:a16="http://schemas.microsoft.com/office/drawing/2014/main" id="{00000000-0008-0000-0400-0000B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7" name="Text Box 2171">
          <a:extLst>
            <a:ext uri="{FF2B5EF4-FFF2-40B4-BE49-F238E27FC236}">
              <a16:creationId xmlns:a16="http://schemas.microsoft.com/office/drawing/2014/main" id="{00000000-0008-0000-0400-0000B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8" name="Text Box 2172">
          <a:extLst>
            <a:ext uri="{FF2B5EF4-FFF2-40B4-BE49-F238E27FC236}">
              <a16:creationId xmlns:a16="http://schemas.microsoft.com/office/drawing/2014/main" id="{00000000-0008-0000-0400-0000B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099" name="Text Box 2173">
          <a:extLst>
            <a:ext uri="{FF2B5EF4-FFF2-40B4-BE49-F238E27FC236}">
              <a16:creationId xmlns:a16="http://schemas.microsoft.com/office/drawing/2014/main" id="{00000000-0008-0000-0400-0000B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0" name="Text Box 2174">
          <a:extLst>
            <a:ext uri="{FF2B5EF4-FFF2-40B4-BE49-F238E27FC236}">
              <a16:creationId xmlns:a16="http://schemas.microsoft.com/office/drawing/2014/main" id="{00000000-0008-0000-0400-0000B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1" name="Text Box 2175">
          <a:extLst>
            <a:ext uri="{FF2B5EF4-FFF2-40B4-BE49-F238E27FC236}">
              <a16:creationId xmlns:a16="http://schemas.microsoft.com/office/drawing/2014/main" id="{00000000-0008-0000-0400-0000B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2" name="Text Box 2176">
          <a:extLst>
            <a:ext uri="{FF2B5EF4-FFF2-40B4-BE49-F238E27FC236}">
              <a16:creationId xmlns:a16="http://schemas.microsoft.com/office/drawing/2014/main" id="{00000000-0008-0000-0400-0000B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3" name="Text Box 2177">
          <a:extLst>
            <a:ext uri="{FF2B5EF4-FFF2-40B4-BE49-F238E27FC236}">
              <a16:creationId xmlns:a16="http://schemas.microsoft.com/office/drawing/2014/main" id="{00000000-0008-0000-0400-0000B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4" name="Text Box 2178">
          <a:extLst>
            <a:ext uri="{FF2B5EF4-FFF2-40B4-BE49-F238E27FC236}">
              <a16:creationId xmlns:a16="http://schemas.microsoft.com/office/drawing/2014/main" id="{00000000-0008-0000-0400-0000B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5" name="Text Box 2179">
          <a:extLst>
            <a:ext uri="{FF2B5EF4-FFF2-40B4-BE49-F238E27FC236}">
              <a16:creationId xmlns:a16="http://schemas.microsoft.com/office/drawing/2014/main" id="{00000000-0008-0000-0400-0000B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6" name="Text Box 2180">
          <a:extLst>
            <a:ext uri="{FF2B5EF4-FFF2-40B4-BE49-F238E27FC236}">
              <a16:creationId xmlns:a16="http://schemas.microsoft.com/office/drawing/2014/main" id="{00000000-0008-0000-0400-0000B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7" name="Text Box 2181">
          <a:extLst>
            <a:ext uri="{FF2B5EF4-FFF2-40B4-BE49-F238E27FC236}">
              <a16:creationId xmlns:a16="http://schemas.microsoft.com/office/drawing/2014/main" id="{00000000-0008-0000-0400-0000B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8" name="Text Box 2182">
          <a:extLst>
            <a:ext uri="{FF2B5EF4-FFF2-40B4-BE49-F238E27FC236}">
              <a16:creationId xmlns:a16="http://schemas.microsoft.com/office/drawing/2014/main" id="{00000000-0008-0000-0400-0000B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09" name="Text Box 2183">
          <a:extLst>
            <a:ext uri="{FF2B5EF4-FFF2-40B4-BE49-F238E27FC236}">
              <a16:creationId xmlns:a16="http://schemas.microsoft.com/office/drawing/2014/main" id="{00000000-0008-0000-0400-0000B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0" name="Text Box 2184">
          <a:extLst>
            <a:ext uri="{FF2B5EF4-FFF2-40B4-BE49-F238E27FC236}">
              <a16:creationId xmlns:a16="http://schemas.microsoft.com/office/drawing/2014/main" id="{00000000-0008-0000-0400-0000B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1" name="Text Box 2185">
          <a:extLst>
            <a:ext uri="{FF2B5EF4-FFF2-40B4-BE49-F238E27FC236}">
              <a16:creationId xmlns:a16="http://schemas.microsoft.com/office/drawing/2014/main" id="{00000000-0008-0000-0400-0000B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2" name="Text Box 2186">
          <a:extLst>
            <a:ext uri="{FF2B5EF4-FFF2-40B4-BE49-F238E27FC236}">
              <a16:creationId xmlns:a16="http://schemas.microsoft.com/office/drawing/2014/main" id="{00000000-0008-0000-0400-0000C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3" name="Text Box 2187">
          <a:extLst>
            <a:ext uri="{FF2B5EF4-FFF2-40B4-BE49-F238E27FC236}">
              <a16:creationId xmlns:a16="http://schemas.microsoft.com/office/drawing/2014/main" id="{00000000-0008-0000-0400-0000C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4" name="Text Box 2188">
          <a:extLst>
            <a:ext uri="{FF2B5EF4-FFF2-40B4-BE49-F238E27FC236}">
              <a16:creationId xmlns:a16="http://schemas.microsoft.com/office/drawing/2014/main" id="{00000000-0008-0000-0400-0000C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5" name="Text Box 2189">
          <a:extLst>
            <a:ext uri="{FF2B5EF4-FFF2-40B4-BE49-F238E27FC236}">
              <a16:creationId xmlns:a16="http://schemas.microsoft.com/office/drawing/2014/main" id="{00000000-0008-0000-0400-0000C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6" name="Text Box 2190">
          <a:extLst>
            <a:ext uri="{FF2B5EF4-FFF2-40B4-BE49-F238E27FC236}">
              <a16:creationId xmlns:a16="http://schemas.microsoft.com/office/drawing/2014/main" id="{00000000-0008-0000-0400-0000C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7" name="Text Box 2191">
          <a:extLst>
            <a:ext uri="{FF2B5EF4-FFF2-40B4-BE49-F238E27FC236}">
              <a16:creationId xmlns:a16="http://schemas.microsoft.com/office/drawing/2014/main" id="{00000000-0008-0000-0400-0000C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8" name="Text Box 2192">
          <a:extLst>
            <a:ext uri="{FF2B5EF4-FFF2-40B4-BE49-F238E27FC236}">
              <a16:creationId xmlns:a16="http://schemas.microsoft.com/office/drawing/2014/main" id="{00000000-0008-0000-0400-0000C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19" name="Text Box 347">
          <a:extLst>
            <a:ext uri="{FF2B5EF4-FFF2-40B4-BE49-F238E27FC236}">
              <a16:creationId xmlns:a16="http://schemas.microsoft.com/office/drawing/2014/main" id="{00000000-0008-0000-0400-0000C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0" name="Text Box 348">
          <a:extLst>
            <a:ext uri="{FF2B5EF4-FFF2-40B4-BE49-F238E27FC236}">
              <a16:creationId xmlns:a16="http://schemas.microsoft.com/office/drawing/2014/main" id="{00000000-0008-0000-0400-0000C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1" name="Text Box 349">
          <a:extLst>
            <a:ext uri="{FF2B5EF4-FFF2-40B4-BE49-F238E27FC236}">
              <a16:creationId xmlns:a16="http://schemas.microsoft.com/office/drawing/2014/main" id="{00000000-0008-0000-0400-0000C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2" name="Text Box 350">
          <a:extLst>
            <a:ext uri="{FF2B5EF4-FFF2-40B4-BE49-F238E27FC236}">
              <a16:creationId xmlns:a16="http://schemas.microsoft.com/office/drawing/2014/main" id="{00000000-0008-0000-0400-0000C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3" name="Text Box 351">
          <a:extLst>
            <a:ext uri="{FF2B5EF4-FFF2-40B4-BE49-F238E27FC236}">
              <a16:creationId xmlns:a16="http://schemas.microsoft.com/office/drawing/2014/main" id="{00000000-0008-0000-0400-0000C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4" name="Text Box 352">
          <a:extLst>
            <a:ext uri="{FF2B5EF4-FFF2-40B4-BE49-F238E27FC236}">
              <a16:creationId xmlns:a16="http://schemas.microsoft.com/office/drawing/2014/main" id="{00000000-0008-0000-0400-0000C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5" name="Text Box 353">
          <a:extLst>
            <a:ext uri="{FF2B5EF4-FFF2-40B4-BE49-F238E27FC236}">
              <a16:creationId xmlns:a16="http://schemas.microsoft.com/office/drawing/2014/main" id="{00000000-0008-0000-0400-0000C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6" name="Text Box 354">
          <a:extLst>
            <a:ext uri="{FF2B5EF4-FFF2-40B4-BE49-F238E27FC236}">
              <a16:creationId xmlns:a16="http://schemas.microsoft.com/office/drawing/2014/main" id="{00000000-0008-0000-0400-0000C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7" name="Text Box 355">
          <a:extLst>
            <a:ext uri="{FF2B5EF4-FFF2-40B4-BE49-F238E27FC236}">
              <a16:creationId xmlns:a16="http://schemas.microsoft.com/office/drawing/2014/main" id="{00000000-0008-0000-0400-0000C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8" name="Text Box 356">
          <a:extLst>
            <a:ext uri="{FF2B5EF4-FFF2-40B4-BE49-F238E27FC236}">
              <a16:creationId xmlns:a16="http://schemas.microsoft.com/office/drawing/2014/main" id="{00000000-0008-0000-0400-0000D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29" name="Text Box 357">
          <a:extLst>
            <a:ext uri="{FF2B5EF4-FFF2-40B4-BE49-F238E27FC236}">
              <a16:creationId xmlns:a16="http://schemas.microsoft.com/office/drawing/2014/main" id="{00000000-0008-0000-0400-0000D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0" name="Text Box 358">
          <a:extLst>
            <a:ext uri="{FF2B5EF4-FFF2-40B4-BE49-F238E27FC236}">
              <a16:creationId xmlns:a16="http://schemas.microsoft.com/office/drawing/2014/main" id="{00000000-0008-0000-0400-0000D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1" name="Text Box 359">
          <a:extLst>
            <a:ext uri="{FF2B5EF4-FFF2-40B4-BE49-F238E27FC236}">
              <a16:creationId xmlns:a16="http://schemas.microsoft.com/office/drawing/2014/main" id="{00000000-0008-0000-0400-0000D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2" name="Text Box 360">
          <a:extLst>
            <a:ext uri="{FF2B5EF4-FFF2-40B4-BE49-F238E27FC236}">
              <a16:creationId xmlns:a16="http://schemas.microsoft.com/office/drawing/2014/main" id="{00000000-0008-0000-0400-0000D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3" name="Text Box 361">
          <a:extLst>
            <a:ext uri="{FF2B5EF4-FFF2-40B4-BE49-F238E27FC236}">
              <a16:creationId xmlns:a16="http://schemas.microsoft.com/office/drawing/2014/main" id="{00000000-0008-0000-0400-0000D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4" name="Text Box 362">
          <a:extLst>
            <a:ext uri="{FF2B5EF4-FFF2-40B4-BE49-F238E27FC236}">
              <a16:creationId xmlns:a16="http://schemas.microsoft.com/office/drawing/2014/main" id="{00000000-0008-0000-0400-0000D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5" name="Text Box 363">
          <a:extLst>
            <a:ext uri="{FF2B5EF4-FFF2-40B4-BE49-F238E27FC236}">
              <a16:creationId xmlns:a16="http://schemas.microsoft.com/office/drawing/2014/main" id="{00000000-0008-0000-0400-0000D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6" name="Text Box 364">
          <a:extLst>
            <a:ext uri="{FF2B5EF4-FFF2-40B4-BE49-F238E27FC236}">
              <a16:creationId xmlns:a16="http://schemas.microsoft.com/office/drawing/2014/main" id="{00000000-0008-0000-0400-0000D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7" name="Text Box 365">
          <a:extLst>
            <a:ext uri="{FF2B5EF4-FFF2-40B4-BE49-F238E27FC236}">
              <a16:creationId xmlns:a16="http://schemas.microsoft.com/office/drawing/2014/main" id="{00000000-0008-0000-0400-0000D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8" name="Text Box 366">
          <a:extLst>
            <a:ext uri="{FF2B5EF4-FFF2-40B4-BE49-F238E27FC236}">
              <a16:creationId xmlns:a16="http://schemas.microsoft.com/office/drawing/2014/main" id="{00000000-0008-0000-0400-0000D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39" name="Text Box 367">
          <a:extLst>
            <a:ext uri="{FF2B5EF4-FFF2-40B4-BE49-F238E27FC236}">
              <a16:creationId xmlns:a16="http://schemas.microsoft.com/office/drawing/2014/main" id="{00000000-0008-0000-0400-0000D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0" name="Text Box 368">
          <a:extLst>
            <a:ext uri="{FF2B5EF4-FFF2-40B4-BE49-F238E27FC236}">
              <a16:creationId xmlns:a16="http://schemas.microsoft.com/office/drawing/2014/main" id="{00000000-0008-0000-0400-0000D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1" name="Text Box 369">
          <a:extLst>
            <a:ext uri="{FF2B5EF4-FFF2-40B4-BE49-F238E27FC236}">
              <a16:creationId xmlns:a16="http://schemas.microsoft.com/office/drawing/2014/main" id="{00000000-0008-0000-0400-0000D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2" name="Text Box 370">
          <a:extLst>
            <a:ext uri="{FF2B5EF4-FFF2-40B4-BE49-F238E27FC236}">
              <a16:creationId xmlns:a16="http://schemas.microsoft.com/office/drawing/2014/main" id="{00000000-0008-0000-0400-0000D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3" name="Text Box 371">
          <a:extLst>
            <a:ext uri="{FF2B5EF4-FFF2-40B4-BE49-F238E27FC236}">
              <a16:creationId xmlns:a16="http://schemas.microsoft.com/office/drawing/2014/main" id="{00000000-0008-0000-0400-0000D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4" name="Text Box 372">
          <a:extLst>
            <a:ext uri="{FF2B5EF4-FFF2-40B4-BE49-F238E27FC236}">
              <a16:creationId xmlns:a16="http://schemas.microsoft.com/office/drawing/2014/main" id="{00000000-0008-0000-0400-0000E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5" name="Text Box 373">
          <a:extLst>
            <a:ext uri="{FF2B5EF4-FFF2-40B4-BE49-F238E27FC236}">
              <a16:creationId xmlns:a16="http://schemas.microsoft.com/office/drawing/2014/main" id="{00000000-0008-0000-0400-0000E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6" name="Text Box 374">
          <a:extLst>
            <a:ext uri="{FF2B5EF4-FFF2-40B4-BE49-F238E27FC236}">
              <a16:creationId xmlns:a16="http://schemas.microsoft.com/office/drawing/2014/main" id="{00000000-0008-0000-0400-0000E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7" name="Text Box 375">
          <a:extLst>
            <a:ext uri="{FF2B5EF4-FFF2-40B4-BE49-F238E27FC236}">
              <a16:creationId xmlns:a16="http://schemas.microsoft.com/office/drawing/2014/main" id="{00000000-0008-0000-0400-0000E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8" name="Text Box 376">
          <a:extLst>
            <a:ext uri="{FF2B5EF4-FFF2-40B4-BE49-F238E27FC236}">
              <a16:creationId xmlns:a16="http://schemas.microsoft.com/office/drawing/2014/main" id="{00000000-0008-0000-0400-0000E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49" name="Text Box 377">
          <a:extLst>
            <a:ext uri="{FF2B5EF4-FFF2-40B4-BE49-F238E27FC236}">
              <a16:creationId xmlns:a16="http://schemas.microsoft.com/office/drawing/2014/main" id="{00000000-0008-0000-0400-0000E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0" name="Text Box 378">
          <a:extLst>
            <a:ext uri="{FF2B5EF4-FFF2-40B4-BE49-F238E27FC236}">
              <a16:creationId xmlns:a16="http://schemas.microsoft.com/office/drawing/2014/main" id="{00000000-0008-0000-0400-0000E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1" name="Text Box 379">
          <a:extLst>
            <a:ext uri="{FF2B5EF4-FFF2-40B4-BE49-F238E27FC236}">
              <a16:creationId xmlns:a16="http://schemas.microsoft.com/office/drawing/2014/main" id="{00000000-0008-0000-0400-0000E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2" name="Text Box 380">
          <a:extLst>
            <a:ext uri="{FF2B5EF4-FFF2-40B4-BE49-F238E27FC236}">
              <a16:creationId xmlns:a16="http://schemas.microsoft.com/office/drawing/2014/main" id="{00000000-0008-0000-0400-0000E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3" name="Text Box 381">
          <a:extLst>
            <a:ext uri="{FF2B5EF4-FFF2-40B4-BE49-F238E27FC236}">
              <a16:creationId xmlns:a16="http://schemas.microsoft.com/office/drawing/2014/main" id="{00000000-0008-0000-0400-0000E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4" name="Text Box 382">
          <a:extLst>
            <a:ext uri="{FF2B5EF4-FFF2-40B4-BE49-F238E27FC236}">
              <a16:creationId xmlns:a16="http://schemas.microsoft.com/office/drawing/2014/main" id="{00000000-0008-0000-0400-0000E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5" name="Text Box 383">
          <a:extLst>
            <a:ext uri="{FF2B5EF4-FFF2-40B4-BE49-F238E27FC236}">
              <a16:creationId xmlns:a16="http://schemas.microsoft.com/office/drawing/2014/main" id="{00000000-0008-0000-0400-0000E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6" name="Text Box 384">
          <a:extLst>
            <a:ext uri="{FF2B5EF4-FFF2-40B4-BE49-F238E27FC236}">
              <a16:creationId xmlns:a16="http://schemas.microsoft.com/office/drawing/2014/main" id="{00000000-0008-0000-0400-0000E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7" name="Text Box 385">
          <a:extLst>
            <a:ext uri="{FF2B5EF4-FFF2-40B4-BE49-F238E27FC236}">
              <a16:creationId xmlns:a16="http://schemas.microsoft.com/office/drawing/2014/main" id="{00000000-0008-0000-0400-0000E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8" name="Text Box 386">
          <a:extLst>
            <a:ext uri="{FF2B5EF4-FFF2-40B4-BE49-F238E27FC236}">
              <a16:creationId xmlns:a16="http://schemas.microsoft.com/office/drawing/2014/main" id="{00000000-0008-0000-0400-0000E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59" name="Text Box 387">
          <a:extLst>
            <a:ext uri="{FF2B5EF4-FFF2-40B4-BE49-F238E27FC236}">
              <a16:creationId xmlns:a16="http://schemas.microsoft.com/office/drawing/2014/main" id="{00000000-0008-0000-0400-0000E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0" name="Text Box 388">
          <a:extLst>
            <a:ext uri="{FF2B5EF4-FFF2-40B4-BE49-F238E27FC236}">
              <a16:creationId xmlns:a16="http://schemas.microsoft.com/office/drawing/2014/main" id="{00000000-0008-0000-0400-0000F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1" name="Text Box 389">
          <a:extLst>
            <a:ext uri="{FF2B5EF4-FFF2-40B4-BE49-F238E27FC236}">
              <a16:creationId xmlns:a16="http://schemas.microsoft.com/office/drawing/2014/main" id="{00000000-0008-0000-0400-0000F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2" name="Text Box 390">
          <a:extLst>
            <a:ext uri="{FF2B5EF4-FFF2-40B4-BE49-F238E27FC236}">
              <a16:creationId xmlns:a16="http://schemas.microsoft.com/office/drawing/2014/main" id="{00000000-0008-0000-0400-0000F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3" name="Text Box 391">
          <a:extLst>
            <a:ext uri="{FF2B5EF4-FFF2-40B4-BE49-F238E27FC236}">
              <a16:creationId xmlns:a16="http://schemas.microsoft.com/office/drawing/2014/main" id="{00000000-0008-0000-0400-0000F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4" name="Text Box 392">
          <a:extLst>
            <a:ext uri="{FF2B5EF4-FFF2-40B4-BE49-F238E27FC236}">
              <a16:creationId xmlns:a16="http://schemas.microsoft.com/office/drawing/2014/main" id="{00000000-0008-0000-0400-0000F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5" name="Text Box 393">
          <a:extLst>
            <a:ext uri="{FF2B5EF4-FFF2-40B4-BE49-F238E27FC236}">
              <a16:creationId xmlns:a16="http://schemas.microsoft.com/office/drawing/2014/main" id="{00000000-0008-0000-0400-0000F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6" name="Text Box 394">
          <a:extLst>
            <a:ext uri="{FF2B5EF4-FFF2-40B4-BE49-F238E27FC236}">
              <a16:creationId xmlns:a16="http://schemas.microsoft.com/office/drawing/2014/main" id="{00000000-0008-0000-0400-0000F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7" name="Text Box 587">
          <a:extLst>
            <a:ext uri="{FF2B5EF4-FFF2-40B4-BE49-F238E27FC236}">
              <a16:creationId xmlns:a16="http://schemas.microsoft.com/office/drawing/2014/main" id="{00000000-0008-0000-0400-0000F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8" name="Text Box 588">
          <a:extLst>
            <a:ext uri="{FF2B5EF4-FFF2-40B4-BE49-F238E27FC236}">
              <a16:creationId xmlns:a16="http://schemas.microsoft.com/office/drawing/2014/main" id="{00000000-0008-0000-0400-0000F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69" name="Text Box 589">
          <a:extLst>
            <a:ext uri="{FF2B5EF4-FFF2-40B4-BE49-F238E27FC236}">
              <a16:creationId xmlns:a16="http://schemas.microsoft.com/office/drawing/2014/main" id="{00000000-0008-0000-0400-0000F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0" name="Text Box 590">
          <a:extLst>
            <a:ext uri="{FF2B5EF4-FFF2-40B4-BE49-F238E27FC236}">
              <a16:creationId xmlns:a16="http://schemas.microsoft.com/office/drawing/2014/main" id="{00000000-0008-0000-0400-0000F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1" name="Text Box 591">
          <a:extLst>
            <a:ext uri="{FF2B5EF4-FFF2-40B4-BE49-F238E27FC236}">
              <a16:creationId xmlns:a16="http://schemas.microsoft.com/office/drawing/2014/main" id="{00000000-0008-0000-0400-0000F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2" name="Text Box 592">
          <a:extLst>
            <a:ext uri="{FF2B5EF4-FFF2-40B4-BE49-F238E27FC236}">
              <a16:creationId xmlns:a16="http://schemas.microsoft.com/office/drawing/2014/main" id="{00000000-0008-0000-0400-0000F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3" name="Text Box 593">
          <a:extLst>
            <a:ext uri="{FF2B5EF4-FFF2-40B4-BE49-F238E27FC236}">
              <a16:creationId xmlns:a16="http://schemas.microsoft.com/office/drawing/2014/main" id="{00000000-0008-0000-0400-0000F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4" name="Text Box 594">
          <a:extLst>
            <a:ext uri="{FF2B5EF4-FFF2-40B4-BE49-F238E27FC236}">
              <a16:creationId xmlns:a16="http://schemas.microsoft.com/office/drawing/2014/main" id="{00000000-0008-0000-0400-0000F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5" name="Text Box 595">
          <a:extLst>
            <a:ext uri="{FF2B5EF4-FFF2-40B4-BE49-F238E27FC236}">
              <a16:creationId xmlns:a16="http://schemas.microsoft.com/office/drawing/2014/main" id="{00000000-0008-0000-0400-0000F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6" name="Text Box 596">
          <a:extLst>
            <a:ext uri="{FF2B5EF4-FFF2-40B4-BE49-F238E27FC236}">
              <a16:creationId xmlns:a16="http://schemas.microsoft.com/office/drawing/2014/main" id="{00000000-0008-0000-0400-00000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7" name="Text Box 597">
          <a:extLst>
            <a:ext uri="{FF2B5EF4-FFF2-40B4-BE49-F238E27FC236}">
              <a16:creationId xmlns:a16="http://schemas.microsoft.com/office/drawing/2014/main" id="{00000000-0008-0000-0400-00000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8" name="Text Box 598">
          <a:extLst>
            <a:ext uri="{FF2B5EF4-FFF2-40B4-BE49-F238E27FC236}">
              <a16:creationId xmlns:a16="http://schemas.microsoft.com/office/drawing/2014/main" id="{00000000-0008-0000-0400-00000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79" name="Text Box 599">
          <a:extLst>
            <a:ext uri="{FF2B5EF4-FFF2-40B4-BE49-F238E27FC236}">
              <a16:creationId xmlns:a16="http://schemas.microsoft.com/office/drawing/2014/main" id="{00000000-0008-0000-0400-00000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0" name="Text Box 600">
          <a:extLst>
            <a:ext uri="{FF2B5EF4-FFF2-40B4-BE49-F238E27FC236}">
              <a16:creationId xmlns:a16="http://schemas.microsoft.com/office/drawing/2014/main" id="{00000000-0008-0000-0400-00000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1" name="Text Box 601">
          <a:extLst>
            <a:ext uri="{FF2B5EF4-FFF2-40B4-BE49-F238E27FC236}">
              <a16:creationId xmlns:a16="http://schemas.microsoft.com/office/drawing/2014/main" id="{00000000-0008-0000-0400-00000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2" name="Text Box 602">
          <a:extLst>
            <a:ext uri="{FF2B5EF4-FFF2-40B4-BE49-F238E27FC236}">
              <a16:creationId xmlns:a16="http://schemas.microsoft.com/office/drawing/2014/main" id="{00000000-0008-0000-0400-00000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3" name="Text Box 603">
          <a:extLst>
            <a:ext uri="{FF2B5EF4-FFF2-40B4-BE49-F238E27FC236}">
              <a16:creationId xmlns:a16="http://schemas.microsoft.com/office/drawing/2014/main" id="{00000000-0008-0000-0400-00000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4" name="Text Box 604">
          <a:extLst>
            <a:ext uri="{FF2B5EF4-FFF2-40B4-BE49-F238E27FC236}">
              <a16:creationId xmlns:a16="http://schemas.microsoft.com/office/drawing/2014/main" id="{00000000-0008-0000-0400-00000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5" name="Text Box 605">
          <a:extLst>
            <a:ext uri="{FF2B5EF4-FFF2-40B4-BE49-F238E27FC236}">
              <a16:creationId xmlns:a16="http://schemas.microsoft.com/office/drawing/2014/main" id="{00000000-0008-0000-0400-00000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6" name="Text Box 606">
          <a:extLst>
            <a:ext uri="{FF2B5EF4-FFF2-40B4-BE49-F238E27FC236}">
              <a16:creationId xmlns:a16="http://schemas.microsoft.com/office/drawing/2014/main" id="{00000000-0008-0000-0400-00000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7" name="Text Box 607">
          <a:extLst>
            <a:ext uri="{FF2B5EF4-FFF2-40B4-BE49-F238E27FC236}">
              <a16:creationId xmlns:a16="http://schemas.microsoft.com/office/drawing/2014/main" id="{00000000-0008-0000-0400-00000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8" name="Text Box 608">
          <a:extLst>
            <a:ext uri="{FF2B5EF4-FFF2-40B4-BE49-F238E27FC236}">
              <a16:creationId xmlns:a16="http://schemas.microsoft.com/office/drawing/2014/main" id="{00000000-0008-0000-0400-00000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89" name="Text Box 609">
          <a:extLst>
            <a:ext uri="{FF2B5EF4-FFF2-40B4-BE49-F238E27FC236}">
              <a16:creationId xmlns:a16="http://schemas.microsoft.com/office/drawing/2014/main" id="{00000000-0008-0000-0400-00000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0" name="Text Box 610">
          <a:extLst>
            <a:ext uri="{FF2B5EF4-FFF2-40B4-BE49-F238E27FC236}">
              <a16:creationId xmlns:a16="http://schemas.microsoft.com/office/drawing/2014/main" id="{00000000-0008-0000-0400-00000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1" name="Text Box 611">
          <a:extLst>
            <a:ext uri="{FF2B5EF4-FFF2-40B4-BE49-F238E27FC236}">
              <a16:creationId xmlns:a16="http://schemas.microsoft.com/office/drawing/2014/main" id="{00000000-0008-0000-0400-00000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2" name="Text Box 612">
          <a:extLst>
            <a:ext uri="{FF2B5EF4-FFF2-40B4-BE49-F238E27FC236}">
              <a16:creationId xmlns:a16="http://schemas.microsoft.com/office/drawing/2014/main" id="{00000000-0008-0000-0400-00001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3" name="Text Box 613">
          <a:extLst>
            <a:ext uri="{FF2B5EF4-FFF2-40B4-BE49-F238E27FC236}">
              <a16:creationId xmlns:a16="http://schemas.microsoft.com/office/drawing/2014/main" id="{00000000-0008-0000-0400-00001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4" name="Text Box 614">
          <a:extLst>
            <a:ext uri="{FF2B5EF4-FFF2-40B4-BE49-F238E27FC236}">
              <a16:creationId xmlns:a16="http://schemas.microsoft.com/office/drawing/2014/main" id="{00000000-0008-0000-0400-00001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5" name="Text Box 615">
          <a:extLst>
            <a:ext uri="{FF2B5EF4-FFF2-40B4-BE49-F238E27FC236}">
              <a16:creationId xmlns:a16="http://schemas.microsoft.com/office/drawing/2014/main" id="{00000000-0008-0000-0400-00001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6" name="Text Box 616">
          <a:extLst>
            <a:ext uri="{FF2B5EF4-FFF2-40B4-BE49-F238E27FC236}">
              <a16:creationId xmlns:a16="http://schemas.microsoft.com/office/drawing/2014/main" id="{00000000-0008-0000-0400-00001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7" name="Text Box 617">
          <a:extLst>
            <a:ext uri="{FF2B5EF4-FFF2-40B4-BE49-F238E27FC236}">
              <a16:creationId xmlns:a16="http://schemas.microsoft.com/office/drawing/2014/main" id="{00000000-0008-0000-0400-00001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8" name="Text Box 618">
          <a:extLst>
            <a:ext uri="{FF2B5EF4-FFF2-40B4-BE49-F238E27FC236}">
              <a16:creationId xmlns:a16="http://schemas.microsoft.com/office/drawing/2014/main" id="{00000000-0008-0000-0400-00001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199" name="Text Box 619">
          <a:extLst>
            <a:ext uri="{FF2B5EF4-FFF2-40B4-BE49-F238E27FC236}">
              <a16:creationId xmlns:a16="http://schemas.microsoft.com/office/drawing/2014/main" id="{00000000-0008-0000-0400-00001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0" name="Text Box 620">
          <a:extLst>
            <a:ext uri="{FF2B5EF4-FFF2-40B4-BE49-F238E27FC236}">
              <a16:creationId xmlns:a16="http://schemas.microsoft.com/office/drawing/2014/main" id="{00000000-0008-0000-0400-00001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1" name="Text Box 621">
          <a:extLst>
            <a:ext uri="{FF2B5EF4-FFF2-40B4-BE49-F238E27FC236}">
              <a16:creationId xmlns:a16="http://schemas.microsoft.com/office/drawing/2014/main" id="{00000000-0008-0000-0400-00001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2" name="Text Box 622">
          <a:extLst>
            <a:ext uri="{FF2B5EF4-FFF2-40B4-BE49-F238E27FC236}">
              <a16:creationId xmlns:a16="http://schemas.microsoft.com/office/drawing/2014/main" id="{00000000-0008-0000-0400-00001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3" name="Text Box 623">
          <a:extLst>
            <a:ext uri="{FF2B5EF4-FFF2-40B4-BE49-F238E27FC236}">
              <a16:creationId xmlns:a16="http://schemas.microsoft.com/office/drawing/2014/main" id="{00000000-0008-0000-0400-00001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4" name="Text Box 624">
          <a:extLst>
            <a:ext uri="{FF2B5EF4-FFF2-40B4-BE49-F238E27FC236}">
              <a16:creationId xmlns:a16="http://schemas.microsoft.com/office/drawing/2014/main" id="{00000000-0008-0000-0400-00001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5" name="Text Box 625">
          <a:extLst>
            <a:ext uri="{FF2B5EF4-FFF2-40B4-BE49-F238E27FC236}">
              <a16:creationId xmlns:a16="http://schemas.microsoft.com/office/drawing/2014/main" id="{00000000-0008-0000-0400-00001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6" name="Text Box 626">
          <a:extLst>
            <a:ext uri="{FF2B5EF4-FFF2-40B4-BE49-F238E27FC236}">
              <a16:creationId xmlns:a16="http://schemas.microsoft.com/office/drawing/2014/main" id="{00000000-0008-0000-0400-00001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7" name="Text Box 627">
          <a:extLst>
            <a:ext uri="{FF2B5EF4-FFF2-40B4-BE49-F238E27FC236}">
              <a16:creationId xmlns:a16="http://schemas.microsoft.com/office/drawing/2014/main" id="{00000000-0008-0000-0400-00001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8" name="Text Box 628">
          <a:extLst>
            <a:ext uri="{FF2B5EF4-FFF2-40B4-BE49-F238E27FC236}">
              <a16:creationId xmlns:a16="http://schemas.microsoft.com/office/drawing/2014/main" id="{00000000-0008-0000-0400-00002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09" name="Text Box 629">
          <a:extLst>
            <a:ext uri="{FF2B5EF4-FFF2-40B4-BE49-F238E27FC236}">
              <a16:creationId xmlns:a16="http://schemas.microsoft.com/office/drawing/2014/main" id="{00000000-0008-0000-0400-00002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0" name="Text Box 630">
          <a:extLst>
            <a:ext uri="{FF2B5EF4-FFF2-40B4-BE49-F238E27FC236}">
              <a16:creationId xmlns:a16="http://schemas.microsoft.com/office/drawing/2014/main" id="{00000000-0008-0000-0400-00002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1" name="Text Box 631">
          <a:extLst>
            <a:ext uri="{FF2B5EF4-FFF2-40B4-BE49-F238E27FC236}">
              <a16:creationId xmlns:a16="http://schemas.microsoft.com/office/drawing/2014/main" id="{00000000-0008-0000-0400-00002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2" name="Text Box 632">
          <a:extLst>
            <a:ext uri="{FF2B5EF4-FFF2-40B4-BE49-F238E27FC236}">
              <a16:creationId xmlns:a16="http://schemas.microsoft.com/office/drawing/2014/main" id="{00000000-0008-0000-0400-00002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3" name="Text Box 633">
          <a:extLst>
            <a:ext uri="{FF2B5EF4-FFF2-40B4-BE49-F238E27FC236}">
              <a16:creationId xmlns:a16="http://schemas.microsoft.com/office/drawing/2014/main" id="{00000000-0008-0000-0400-00002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4" name="Text Box 634">
          <a:extLst>
            <a:ext uri="{FF2B5EF4-FFF2-40B4-BE49-F238E27FC236}">
              <a16:creationId xmlns:a16="http://schemas.microsoft.com/office/drawing/2014/main" id="{00000000-0008-0000-0400-00002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5" name="Text Box 347">
          <a:extLst>
            <a:ext uri="{FF2B5EF4-FFF2-40B4-BE49-F238E27FC236}">
              <a16:creationId xmlns:a16="http://schemas.microsoft.com/office/drawing/2014/main" id="{00000000-0008-0000-0400-00002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6" name="Text Box 348">
          <a:extLst>
            <a:ext uri="{FF2B5EF4-FFF2-40B4-BE49-F238E27FC236}">
              <a16:creationId xmlns:a16="http://schemas.microsoft.com/office/drawing/2014/main" id="{00000000-0008-0000-0400-00002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7" name="Text Box 349">
          <a:extLst>
            <a:ext uri="{FF2B5EF4-FFF2-40B4-BE49-F238E27FC236}">
              <a16:creationId xmlns:a16="http://schemas.microsoft.com/office/drawing/2014/main" id="{00000000-0008-0000-0400-00002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8" name="Text Box 350">
          <a:extLst>
            <a:ext uri="{FF2B5EF4-FFF2-40B4-BE49-F238E27FC236}">
              <a16:creationId xmlns:a16="http://schemas.microsoft.com/office/drawing/2014/main" id="{00000000-0008-0000-0400-00002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19" name="Text Box 351">
          <a:extLst>
            <a:ext uri="{FF2B5EF4-FFF2-40B4-BE49-F238E27FC236}">
              <a16:creationId xmlns:a16="http://schemas.microsoft.com/office/drawing/2014/main" id="{00000000-0008-0000-0400-00002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0" name="Text Box 352">
          <a:extLst>
            <a:ext uri="{FF2B5EF4-FFF2-40B4-BE49-F238E27FC236}">
              <a16:creationId xmlns:a16="http://schemas.microsoft.com/office/drawing/2014/main" id="{00000000-0008-0000-0400-00002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1" name="Text Box 353">
          <a:extLst>
            <a:ext uri="{FF2B5EF4-FFF2-40B4-BE49-F238E27FC236}">
              <a16:creationId xmlns:a16="http://schemas.microsoft.com/office/drawing/2014/main" id="{00000000-0008-0000-0400-00002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2" name="Text Box 354">
          <a:extLst>
            <a:ext uri="{FF2B5EF4-FFF2-40B4-BE49-F238E27FC236}">
              <a16:creationId xmlns:a16="http://schemas.microsoft.com/office/drawing/2014/main" id="{00000000-0008-0000-0400-00002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3" name="Text Box 355">
          <a:extLst>
            <a:ext uri="{FF2B5EF4-FFF2-40B4-BE49-F238E27FC236}">
              <a16:creationId xmlns:a16="http://schemas.microsoft.com/office/drawing/2014/main" id="{00000000-0008-0000-0400-00002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4" name="Text Box 356">
          <a:extLst>
            <a:ext uri="{FF2B5EF4-FFF2-40B4-BE49-F238E27FC236}">
              <a16:creationId xmlns:a16="http://schemas.microsoft.com/office/drawing/2014/main" id="{00000000-0008-0000-0400-00003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5" name="Text Box 357">
          <a:extLst>
            <a:ext uri="{FF2B5EF4-FFF2-40B4-BE49-F238E27FC236}">
              <a16:creationId xmlns:a16="http://schemas.microsoft.com/office/drawing/2014/main" id="{00000000-0008-0000-0400-00003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6" name="Text Box 358">
          <a:extLst>
            <a:ext uri="{FF2B5EF4-FFF2-40B4-BE49-F238E27FC236}">
              <a16:creationId xmlns:a16="http://schemas.microsoft.com/office/drawing/2014/main" id="{00000000-0008-0000-0400-00003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7" name="Text Box 359">
          <a:extLst>
            <a:ext uri="{FF2B5EF4-FFF2-40B4-BE49-F238E27FC236}">
              <a16:creationId xmlns:a16="http://schemas.microsoft.com/office/drawing/2014/main" id="{00000000-0008-0000-0400-00003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8" name="Text Box 360">
          <a:extLst>
            <a:ext uri="{FF2B5EF4-FFF2-40B4-BE49-F238E27FC236}">
              <a16:creationId xmlns:a16="http://schemas.microsoft.com/office/drawing/2014/main" id="{00000000-0008-0000-0400-00003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29" name="Text Box 361">
          <a:extLst>
            <a:ext uri="{FF2B5EF4-FFF2-40B4-BE49-F238E27FC236}">
              <a16:creationId xmlns:a16="http://schemas.microsoft.com/office/drawing/2014/main" id="{00000000-0008-0000-0400-00003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0" name="Text Box 362">
          <a:extLst>
            <a:ext uri="{FF2B5EF4-FFF2-40B4-BE49-F238E27FC236}">
              <a16:creationId xmlns:a16="http://schemas.microsoft.com/office/drawing/2014/main" id="{00000000-0008-0000-0400-00003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1" name="Text Box 363">
          <a:extLst>
            <a:ext uri="{FF2B5EF4-FFF2-40B4-BE49-F238E27FC236}">
              <a16:creationId xmlns:a16="http://schemas.microsoft.com/office/drawing/2014/main" id="{00000000-0008-0000-0400-00003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2" name="Text Box 364">
          <a:extLst>
            <a:ext uri="{FF2B5EF4-FFF2-40B4-BE49-F238E27FC236}">
              <a16:creationId xmlns:a16="http://schemas.microsoft.com/office/drawing/2014/main" id="{00000000-0008-0000-0400-00003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3" name="Text Box 365">
          <a:extLst>
            <a:ext uri="{FF2B5EF4-FFF2-40B4-BE49-F238E27FC236}">
              <a16:creationId xmlns:a16="http://schemas.microsoft.com/office/drawing/2014/main" id="{00000000-0008-0000-0400-00003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4" name="Text Box 366">
          <a:extLst>
            <a:ext uri="{FF2B5EF4-FFF2-40B4-BE49-F238E27FC236}">
              <a16:creationId xmlns:a16="http://schemas.microsoft.com/office/drawing/2014/main" id="{00000000-0008-0000-0400-00003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5" name="Text Box 367">
          <a:extLst>
            <a:ext uri="{FF2B5EF4-FFF2-40B4-BE49-F238E27FC236}">
              <a16:creationId xmlns:a16="http://schemas.microsoft.com/office/drawing/2014/main" id="{00000000-0008-0000-0400-00003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6" name="Text Box 368">
          <a:extLst>
            <a:ext uri="{FF2B5EF4-FFF2-40B4-BE49-F238E27FC236}">
              <a16:creationId xmlns:a16="http://schemas.microsoft.com/office/drawing/2014/main" id="{00000000-0008-0000-0400-00003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7" name="Text Box 369">
          <a:extLst>
            <a:ext uri="{FF2B5EF4-FFF2-40B4-BE49-F238E27FC236}">
              <a16:creationId xmlns:a16="http://schemas.microsoft.com/office/drawing/2014/main" id="{00000000-0008-0000-0400-00003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8" name="Text Box 370">
          <a:extLst>
            <a:ext uri="{FF2B5EF4-FFF2-40B4-BE49-F238E27FC236}">
              <a16:creationId xmlns:a16="http://schemas.microsoft.com/office/drawing/2014/main" id="{00000000-0008-0000-0400-00003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39" name="Text Box 371">
          <a:extLst>
            <a:ext uri="{FF2B5EF4-FFF2-40B4-BE49-F238E27FC236}">
              <a16:creationId xmlns:a16="http://schemas.microsoft.com/office/drawing/2014/main" id="{00000000-0008-0000-0400-00003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0" name="Text Box 372">
          <a:extLst>
            <a:ext uri="{FF2B5EF4-FFF2-40B4-BE49-F238E27FC236}">
              <a16:creationId xmlns:a16="http://schemas.microsoft.com/office/drawing/2014/main" id="{00000000-0008-0000-0400-00004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1" name="Text Box 373">
          <a:extLst>
            <a:ext uri="{FF2B5EF4-FFF2-40B4-BE49-F238E27FC236}">
              <a16:creationId xmlns:a16="http://schemas.microsoft.com/office/drawing/2014/main" id="{00000000-0008-0000-0400-00004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2" name="Text Box 374">
          <a:extLst>
            <a:ext uri="{FF2B5EF4-FFF2-40B4-BE49-F238E27FC236}">
              <a16:creationId xmlns:a16="http://schemas.microsoft.com/office/drawing/2014/main" id="{00000000-0008-0000-0400-00004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3" name="Text Box 375">
          <a:extLst>
            <a:ext uri="{FF2B5EF4-FFF2-40B4-BE49-F238E27FC236}">
              <a16:creationId xmlns:a16="http://schemas.microsoft.com/office/drawing/2014/main" id="{00000000-0008-0000-0400-00004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4" name="Text Box 376">
          <a:extLst>
            <a:ext uri="{FF2B5EF4-FFF2-40B4-BE49-F238E27FC236}">
              <a16:creationId xmlns:a16="http://schemas.microsoft.com/office/drawing/2014/main" id="{00000000-0008-0000-0400-00004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5" name="Text Box 377">
          <a:extLst>
            <a:ext uri="{FF2B5EF4-FFF2-40B4-BE49-F238E27FC236}">
              <a16:creationId xmlns:a16="http://schemas.microsoft.com/office/drawing/2014/main" id="{00000000-0008-0000-0400-00004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6" name="Text Box 378">
          <a:extLst>
            <a:ext uri="{FF2B5EF4-FFF2-40B4-BE49-F238E27FC236}">
              <a16:creationId xmlns:a16="http://schemas.microsoft.com/office/drawing/2014/main" id="{00000000-0008-0000-0400-00004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7" name="Text Box 379">
          <a:extLst>
            <a:ext uri="{FF2B5EF4-FFF2-40B4-BE49-F238E27FC236}">
              <a16:creationId xmlns:a16="http://schemas.microsoft.com/office/drawing/2014/main" id="{00000000-0008-0000-0400-00004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8" name="Text Box 380">
          <a:extLst>
            <a:ext uri="{FF2B5EF4-FFF2-40B4-BE49-F238E27FC236}">
              <a16:creationId xmlns:a16="http://schemas.microsoft.com/office/drawing/2014/main" id="{00000000-0008-0000-0400-00004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49" name="Text Box 381">
          <a:extLst>
            <a:ext uri="{FF2B5EF4-FFF2-40B4-BE49-F238E27FC236}">
              <a16:creationId xmlns:a16="http://schemas.microsoft.com/office/drawing/2014/main" id="{00000000-0008-0000-0400-00004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0" name="Text Box 382">
          <a:extLst>
            <a:ext uri="{FF2B5EF4-FFF2-40B4-BE49-F238E27FC236}">
              <a16:creationId xmlns:a16="http://schemas.microsoft.com/office/drawing/2014/main" id="{00000000-0008-0000-0400-00004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1" name="Text Box 383">
          <a:extLst>
            <a:ext uri="{FF2B5EF4-FFF2-40B4-BE49-F238E27FC236}">
              <a16:creationId xmlns:a16="http://schemas.microsoft.com/office/drawing/2014/main" id="{00000000-0008-0000-0400-00004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2" name="Text Box 384">
          <a:extLst>
            <a:ext uri="{FF2B5EF4-FFF2-40B4-BE49-F238E27FC236}">
              <a16:creationId xmlns:a16="http://schemas.microsoft.com/office/drawing/2014/main" id="{00000000-0008-0000-0400-00004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3" name="Text Box 385">
          <a:extLst>
            <a:ext uri="{FF2B5EF4-FFF2-40B4-BE49-F238E27FC236}">
              <a16:creationId xmlns:a16="http://schemas.microsoft.com/office/drawing/2014/main" id="{00000000-0008-0000-0400-00004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4" name="Text Box 386">
          <a:extLst>
            <a:ext uri="{FF2B5EF4-FFF2-40B4-BE49-F238E27FC236}">
              <a16:creationId xmlns:a16="http://schemas.microsoft.com/office/drawing/2014/main" id="{00000000-0008-0000-0400-00004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5" name="Text Box 387">
          <a:extLst>
            <a:ext uri="{FF2B5EF4-FFF2-40B4-BE49-F238E27FC236}">
              <a16:creationId xmlns:a16="http://schemas.microsoft.com/office/drawing/2014/main" id="{00000000-0008-0000-0400-00004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6" name="Text Box 388">
          <a:extLst>
            <a:ext uri="{FF2B5EF4-FFF2-40B4-BE49-F238E27FC236}">
              <a16:creationId xmlns:a16="http://schemas.microsoft.com/office/drawing/2014/main" id="{00000000-0008-0000-0400-00005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7" name="Text Box 389">
          <a:extLst>
            <a:ext uri="{FF2B5EF4-FFF2-40B4-BE49-F238E27FC236}">
              <a16:creationId xmlns:a16="http://schemas.microsoft.com/office/drawing/2014/main" id="{00000000-0008-0000-0400-00005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8" name="Text Box 390">
          <a:extLst>
            <a:ext uri="{FF2B5EF4-FFF2-40B4-BE49-F238E27FC236}">
              <a16:creationId xmlns:a16="http://schemas.microsoft.com/office/drawing/2014/main" id="{00000000-0008-0000-0400-00005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59" name="Text Box 391">
          <a:extLst>
            <a:ext uri="{FF2B5EF4-FFF2-40B4-BE49-F238E27FC236}">
              <a16:creationId xmlns:a16="http://schemas.microsoft.com/office/drawing/2014/main" id="{00000000-0008-0000-0400-00005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0" name="Text Box 392">
          <a:extLst>
            <a:ext uri="{FF2B5EF4-FFF2-40B4-BE49-F238E27FC236}">
              <a16:creationId xmlns:a16="http://schemas.microsoft.com/office/drawing/2014/main" id="{00000000-0008-0000-0400-00005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1" name="Text Box 393">
          <a:extLst>
            <a:ext uri="{FF2B5EF4-FFF2-40B4-BE49-F238E27FC236}">
              <a16:creationId xmlns:a16="http://schemas.microsoft.com/office/drawing/2014/main" id="{00000000-0008-0000-0400-00005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2" name="Text Box 394">
          <a:extLst>
            <a:ext uri="{FF2B5EF4-FFF2-40B4-BE49-F238E27FC236}">
              <a16:creationId xmlns:a16="http://schemas.microsoft.com/office/drawing/2014/main" id="{00000000-0008-0000-0400-00005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3" name="Text Box 587">
          <a:extLst>
            <a:ext uri="{FF2B5EF4-FFF2-40B4-BE49-F238E27FC236}">
              <a16:creationId xmlns:a16="http://schemas.microsoft.com/office/drawing/2014/main" id="{00000000-0008-0000-0400-00005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4" name="Text Box 588">
          <a:extLst>
            <a:ext uri="{FF2B5EF4-FFF2-40B4-BE49-F238E27FC236}">
              <a16:creationId xmlns:a16="http://schemas.microsoft.com/office/drawing/2014/main" id="{00000000-0008-0000-0400-00005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5" name="Text Box 589">
          <a:extLst>
            <a:ext uri="{FF2B5EF4-FFF2-40B4-BE49-F238E27FC236}">
              <a16:creationId xmlns:a16="http://schemas.microsoft.com/office/drawing/2014/main" id="{00000000-0008-0000-0400-00005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6" name="Text Box 590">
          <a:extLst>
            <a:ext uri="{FF2B5EF4-FFF2-40B4-BE49-F238E27FC236}">
              <a16:creationId xmlns:a16="http://schemas.microsoft.com/office/drawing/2014/main" id="{00000000-0008-0000-0400-00005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7" name="Text Box 591">
          <a:extLst>
            <a:ext uri="{FF2B5EF4-FFF2-40B4-BE49-F238E27FC236}">
              <a16:creationId xmlns:a16="http://schemas.microsoft.com/office/drawing/2014/main" id="{00000000-0008-0000-0400-00005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8" name="Text Box 592">
          <a:extLst>
            <a:ext uri="{FF2B5EF4-FFF2-40B4-BE49-F238E27FC236}">
              <a16:creationId xmlns:a16="http://schemas.microsoft.com/office/drawing/2014/main" id="{00000000-0008-0000-0400-00005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69" name="Text Box 593">
          <a:extLst>
            <a:ext uri="{FF2B5EF4-FFF2-40B4-BE49-F238E27FC236}">
              <a16:creationId xmlns:a16="http://schemas.microsoft.com/office/drawing/2014/main" id="{00000000-0008-0000-0400-00005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0" name="Text Box 594">
          <a:extLst>
            <a:ext uri="{FF2B5EF4-FFF2-40B4-BE49-F238E27FC236}">
              <a16:creationId xmlns:a16="http://schemas.microsoft.com/office/drawing/2014/main" id="{00000000-0008-0000-0400-00005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1" name="Text Box 595">
          <a:extLst>
            <a:ext uri="{FF2B5EF4-FFF2-40B4-BE49-F238E27FC236}">
              <a16:creationId xmlns:a16="http://schemas.microsoft.com/office/drawing/2014/main" id="{00000000-0008-0000-0400-00005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2" name="Text Box 596">
          <a:extLst>
            <a:ext uri="{FF2B5EF4-FFF2-40B4-BE49-F238E27FC236}">
              <a16:creationId xmlns:a16="http://schemas.microsoft.com/office/drawing/2014/main" id="{00000000-0008-0000-0400-00006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3" name="Text Box 597">
          <a:extLst>
            <a:ext uri="{FF2B5EF4-FFF2-40B4-BE49-F238E27FC236}">
              <a16:creationId xmlns:a16="http://schemas.microsoft.com/office/drawing/2014/main" id="{00000000-0008-0000-0400-00006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4" name="Text Box 598">
          <a:extLst>
            <a:ext uri="{FF2B5EF4-FFF2-40B4-BE49-F238E27FC236}">
              <a16:creationId xmlns:a16="http://schemas.microsoft.com/office/drawing/2014/main" id="{00000000-0008-0000-0400-00006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5" name="Text Box 599">
          <a:extLst>
            <a:ext uri="{FF2B5EF4-FFF2-40B4-BE49-F238E27FC236}">
              <a16:creationId xmlns:a16="http://schemas.microsoft.com/office/drawing/2014/main" id="{00000000-0008-0000-0400-00006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6" name="Text Box 600">
          <a:extLst>
            <a:ext uri="{FF2B5EF4-FFF2-40B4-BE49-F238E27FC236}">
              <a16:creationId xmlns:a16="http://schemas.microsoft.com/office/drawing/2014/main" id="{00000000-0008-0000-0400-00006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7" name="Text Box 601">
          <a:extLst>
            <a:ext uri="{FF2B5EF4-FFF2-40B4-BE49-F238E27FC236}">
              <a16:creationId xmlns:a16="http://schemas.microsoft.com/office/drawing/2014/main" id="{00000000-0008-0000-0400-00006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8" name="Text Box 602">
          <a:extLst>
            <a:ext uri="{FF2B5EF4-FFF2-40B4-BE49-F238E27FC236}">
              <a16:creationId xmlns:a16="http://schemas.microsoft.com/office/drawing/2014/main" id="{00000000-0008-0000-0400-00006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79" name="Text Box 603">
          <a:extLst>
            <a:ext uri="{FF2B5EF4-FFF2-40B4-BE49-F238E27FC236}">
              <a16:creationId xmlns:a16="http://schemas.microsoft.com/office/drawing/2014/main" id="{00000000-0008-0000-0400-00006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0" name="Text Box 604">
          <a:extLst>
            <a:ext uri="{FF2B5EF4-FFF2-40B4-BE49-F238E27FC236}">
              <a16:creationId xmlns:a16="http://schemas.microsoft.com/office/drawing/2014/main" id="{00000000-0008-0000-0400-00006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1" name="Text Box 605">
          <a:extLst>
            <a:ext uri="{FF2B5EF4-FFF2-40B4-BE49-F238E27FC236}">
              <a16:creationId xmlns:a16="http://schemas.microsoft.com/office/drawing/2014/main" id="{00000000-0008-0000-0400-00006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2" name="Text Box 606">
          <a:extLst>
            <a:ext uri="{FF2B5EF4-FFF2-40B4-BE49-F238E27FC236}">
              <a16:creationId xmlns:a16="http://schemas.microsoft.com/office/drawing/2014/main" id="{00000000-0008-0000-0400-00006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3" name="Text Box 607">
          <a:extLst>
            <a:ext uri="{FF2B5EF4-FFF2-40B4-BE49-F238E27FC236}">
              <a16:creationId xmlns:a16="http://schemas.microsoft.com/office/drawing/2014/main" id="{00000000-0008-0000-0400-00006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4" name="Text Box 608">
          <a:extLst>
            <a:ext uri="{FF2B5EF4-FFF2-40B4-BE49-F238E27FC236}">
              <a16:creationId xmlns:a16="http://schemas.microsoft.com/office/drawing/2014/main" id="{00000000-0008-0000-0400-00006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5" name="Text Box 609">
          <a:extLst>
            <a:ext uri="{FF2B5EF4-FFF2-40B4-BE49-F238E27FC236}">
              <a16:creationId xmlns:a16="http://schemas.microsoft.com/office/drawing/2014/main" id="{00000000-0008-0000-0400-00006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6" name="Text Box 610">
          <a:extLst>
            <a:ext uri="{FF2B5EF4-FFF2-40B4-BE49-F238E27FC236}">
              <a16:creationId xmlns:a16="http://schemas.microsoft.com/office/drawing/2014/main" id="{00000000-0008-0000-0400-00006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7" name="Text Box 611">
          <a:extLst>
            <a:ext uri="{FF2B5EF4-FFF2-40B4-BE49-F238E27FC236}">
              <a16:creationId xmlns:a16="http://schemas.microsoft.com/office/drawing/2014/main" id="{00000000-0008-0000-0400-00006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8" name="Text Box 612">
          <a:extLst>
            <a:ext uri="{FF2B5EF4-FFF2-40B4-BE49-F238E27FC236}">
              <a16:creationId xmlns:a16="http://schemas.microsoft.com/office/drawing/2014/main" id="{00000000-0008-0000-0400-00007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89" name="Text Box 613">
          <a:extLst>
            <a:ext uri="{FF2B5EF4-FFF2-40B4-BE49-F238E27FC236}">
              <a16:creationId xmlns:a16="http://schemas.microsoft.com/office/drawing/2014/main" id="{00000000-0008-0000-0400-00007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0" name="Text Box 614">
          <a:extLst>
            <a:ext uri="{FF2B5EF4-FFF2-40B4-BE49-F238E27FC236}">
              <a16:creationId xmlns:a16="http://schemas.microsoft.com/office/drawing/2014/main" id="{00000000-0008-0000-0400-00007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1" name="Text Box 615">
          <a:extLst>
            <a:ext uri="{FF2B5EF4-FFF2-40B4-BE49-F238E27FC236}">
              <a16:creationId xmlns:a16="http://schemas.microsoft.com/office/drawing/2014/main" id="{00000000-0008-0000-0400-00007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2" name="Text Box 616">
          <a:extLst>
            <a:ext uri="{FF2B5EF4-FFF2-40B4-BE49-F238E27FC236}">
              <a16:creationId xmlns:a16="http://schemas.microsoft.com/office/drawing/2014/main" id="{00000000-0008-0000-0400-00007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3" name="Text Box 617">
          <a:extLst>
            <a:ext uri="{FF2B5EF4-FFF2-40B4-BE49-F238E27FC236}">
              <a16:creationId xmlns:a16="http://schemas.microsoft.com/office/drawing/2014/main" id="{00000000-0008-0000-0400-00007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4" name="Text Box 618">
          <a:extLst>
            <a:ext uri="{FF2B5EF4-FFF2-40B4-BE49-F238E27FC236}">
              <a16:creationId xmlns:a16="http://schemas.microsoft.com/office/drawing/2014/main" id="{00000000-0008-0000-0400-00007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5" name="Text Box 619">
          <a:extLst>
            <a:ext uri="{FF2B5EF4-FFF2-40B4-BE49-F238E27FC236}">
              <a16:creationId xmlns:a16="http://schemas.microsoft.com/office/drawing/2014/main" id="{00000000-0008-0000-0400-00007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6" name="Text Box 620">
          <a:extLst>
            <a:ext uri="{FF2B5EF4-FFF2-40B4-BE49-F238E27FC236}">
              <a16:creationId xmlns:a16="http://schemas.microsoft.com/office/drawing/2014/main" id="{00000000-0008-0000-0400-00007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7" name="Text Box 621">
          <a:extLst>
            <a:ext uri="{FF2B5EF4-FFF2-40B4-BE49-F238E27FC236}">
              <a16:creationId xmlns:a16="http://schemas.microsoft.com/office/drawing/2014/main" id="{00000000-0008-0000-0400-00007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8" name="Text Box 622">
          <a:extLst>
            <a:ext uri="{FF2B5EF4-FFF2-40B4-BE49-F238E27FC236}">
              <a16:creationId xmlns:a16="http://schemas.microsoft.com/office/drawing/2014/main" id="{00000000-0008-0000-0400-00007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299" name="Text Box 623">
          <a:extLst>
            <a:ext uri="{FF2B5EF4-FFF2-40B4-BE49-F238E27FC236}">
              <a16:creationId xmlns:a16="http://schemas.microsoft.com/office/drawing/2014/main" id="{00000000-0008-0000-0400-00007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0" name="Text Box 624">
          <a:extLst>
            <a:ext uri="{FF2B5EF4-FFF2-40B4-BE49-F238E27FC236}">
              <a16:creationId xmlns:a16="http://schemas.microsoft.com/office/drawing/2014/main" id="{00000000-0008-0000-0400-00007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1" name="Text Box 625">
          <a:extLst>
            <a:ext uri="{FF2B5EF4-FFF2-40B4-BE49-F238E27FC236}">
              <a16:creationId xmlns:a16="http://schemas.microsoft.com/office/drawing/2014/main" id="{00000000-0008-0000-0400-00007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2" name="Text Box 626">
          <a:extLst>
            <a:ext uri="{FF2B5EF4-FFF2-40B4-BE49-F238E27FC236}">
              <a16:creationId xmlns:a16="http://schemas.microsoft.com/office/drawing/2014/main" id="{00000000-0008-0000-0400-00007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3" name="Text Box 627">
          <a:extLst>
            <a:ext uri="{FF2B5EF4-FFF2-40B4-BE49-F238E27FC236}">
              <a16:creationId xmlns:a16="http://schemas.microsoft.com/office/drawing/2014/main" id="{00000000-0008-0000-0400-00007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4" name="Text Box 628">
          <a:extLst>
            <a:ext uri="{FF2B5EF4-FFF2-40B4-BE49-F238E27FC236}">
              <a16:creationId xmlns:a16="http://schemas.microsoft.com/office/drawing/2014/main" id="{00000000-0008-0000-0400-00008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5" name="Text Box 629">
          <a:extLst>
            <a:ext uri="{FF2B5EF4-FFF2-40B4-BE49-F238E27FC236}">
              <a16:creationId xmlns:a16="http://schemas.microsoft.com/office/drawing/2014/main" id="{00000000-0008-0000-0400-00008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6" name="Text Box 630">
          <a:extLst>
            <a:ext uri="{FF2B5EF4-FFF2-40B4-BE49-F238E27FC236}">
              <a16:creationId xmlns:a16="http://schemas.microsoft.com/office/drawing/2014/main" id="{00000000-0008-0000-0400-00008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7" name="Text Box 631">
          <a:extLst>
            <a:ext uri="{FF2B5EF4-FFF2-40B4-BE49-F238E27FC236}">
              <a16:creationId xmlns:a16="http://schemas.microsoft.com/office/drawing/2014/main" id="{00000000-0008-0000-0400-00008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8" name="Text Box 632">
          <a:extLst>
            <a:ext uri="{FF2B5EF4-FFF2-40B4-BE49-F238E27FC236}">
              <a16:creationId xmlns:a16="http://schemas.microsoft.com/office/drawing/2014/main" id="{00000000-0008-0000-0400-00008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09" name="Text Box 633">
          <a:extLst>
            <a:ext uri="{FF2B5EF4-FFF2-40B4-BE49-F238E27FC236}">
              <a16:creationId xmlns:a16="http://schemas.microsoft.com/office/drawing/2014/main" id="{00000000-0008-0000-0400-00008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0" name="Text Box 634">
          <a:extLst>
            <a:ext uri="{FF2B5EF4-FFF2-40B4-BE49-F238E27FC236}">
              <a16:creationId xmlns:a16="http://schemas.microsoft.com/office/drawing/2014/main" id="{00000000-0008-0000-0400-00008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1" name="Text Box 2385">
          <a:extLst>
            <a:ext uri="{FF2B5EF4-FFF2-40B4-BE49-F238E27FC236}">
              <a16:creationId xmlns:a16="http://schemas.microsoft.com/office/drawing/2014/main" id="{00000000-0008-0000-0400-00008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2" name="Text Box 2386">
          <a:extLst>
            <a:ext uri="{FF2B5EF4-FFF2-40B4-BE49-F238E27FC236}">
              <a16:creationId xmlns:a16="http://schemas.microsoft.com/office/drawing/2014/main" id="{00000000-0008-0000-0400-00008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3" name="Text Box 2387">
          <a:extLst>
            <a:ext uri="{FF2B5EF4-FFF2-40B4-BE49-F238E27FC236}">
              <a16:creationId xmlns:a16="http://schemas.microsoft.com/office/drawing/2014/main" id="{00000000-0008-0000-0400-00008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4" name="Text Box 2388">
          <a:extLst>
            <a:ext uri="{FF2B5EF4-FFF2-40B4-BE49-F238E27FC236}">
              <a16:creationId xmlns:a16="http://schemas.microsoft.com/office/drawing/2014/main" id="{00000000-0008-0000-0400-00008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5" name="Text Box 2389">
          <a:extLst>
            <a:ext uri="{FF2B5EF4-FFF2-40B4-BE49-F238E27FC236}">
              <a16:creationId xmlns:a16="http://schemas.microsoft.com/office/drawing/2014/main" id="{00000000-0008-0000-0400-00008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6" name="Text Box 2390">
          <a:extLst>
            <a:ext uri="{FF2B5EF4-FFF2-40B4-BE49-F238E27FC236}">
              <a16:creationId xmlns:a16="http://schemas.microsoft.com/office/drawing/2014/main" id="{00000000-0008-0000-0400-00008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7" name="Text Box 2391">
          <a:extLst>
            <a:ext uri="{FF2B5EF4-FFF2-40B4-BE49-F238E27FC236}">
              <a16:creationId xmlns:a16="http://schemas.microsoft.com/office/drawing/2014/main" id="{00000000-0008-0000-0400-00008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8" name="Text Box 2392">
          <a:extLst>
            <a:ext uri="{FF2B5EF4-FFF2-40B4-BE49-F238E27FC236}">
              <a16:creationId xmlns:a16="http://schemas.microsoft.com/office/drawing/2014/main" id="{00000000-0008-0000-0400-00008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19" name="Text Box 2393">
          <a:extLst>
            <a:ext uri="{FF2B5EF4-FFF2-40B4-BE49-F238E27FC236}">
              <a16:creationId xmlns:a16="http://schemas.microsoft.com/office/drawing/2014/main" id="{00000000-0008-0000-0400-00008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0" name="Text Box 2394">
          <a:extLst>
            <a:ext uri="{FF2B5EF4-FFF2-40B4-BE49-F238E27FC236}">
              <a16:creationId xmlns:a16="http://schemas.microsoft.com/office/drawing/2014/main" id="{00000000-0008-0000-0400-00009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1" name="Text Box 2395">
          <a:extLst>
            <a:ext uri="{FF2B5EF4-FFF2-40B4-BE49-F238E27FC236}">
              <a16:creationId xmlns:a16="http://schemas.microsoft.com/office/drawing/2014/main" id="{00000000-0008-0000-0400-00009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2" name="Text Box 2396">
          <a:extLst>
            <a:ext uri="{FF2B5EF4-FFF2-40B4-BE49-F238E27FC236}">
              <a16:creationId xmlns:a16="http://schemas.microsoft.com/office/drawing/2014/main" id="{00000000-0008-0000-0400-00009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3" name="Text Box 2397">
          <a:extLst>
            <a:ext uri="{FF2B5EF4-FFF2-40B4-BE49-F238E27FC236}">
              <a16:creationId xmlns:a16="http://schemas.microsoft.com/office/drawing/2014/main" id="{00000000-0008-0000-0400-00009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4" name="Text Box 2398">
          <a:extLst>
            <a:ext uri="{FF2B5EF4-FFF2-40B4-BE49-F238E27FC236}">
              <a16:creationId xmlns:a16="http://schemas.microsoft.com/office/drawing/2014/main" id="{00000000-0008-0000-0400-00009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5" name="Text Box 2399">
          <a:extLst>
            <a:ext uri="{FF2B5EF4-FFF2-40B4-BE49-F238E27FC236}">
              <a16:creationId xmlns:a16="http://schemas.microsoft.com/office/drawing/2014/main" id="{00000000-0008-0000-0400-00009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6" name="Text Box 2400">
          <a:extLst>
            <a:ext uri="{FF2B5EF4-FFF2-40B4-BE49-F238E27FC236}">
              <a16:creationId xmlns:a16="http://schemas.microsoft.com/office/drawing/2014/main" id="{00000000-0008-0000-0400-00009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7" name="Text Box 2401">
          <a:extLst>
            <a:ext uri="{FF2B5EF4-FFF2-40B4-BE49-F238E27FC236}">
              <a16:creationId xmlns:a16="http://schemas.microsoft.com/office/drawing/2014/main" id="{00000000-0008-0000-0400-00009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8" name="Text Box 2402">
          <a:extLst>
            <a:ext uri="{FF2B5EF4-FFF2-40B4-BE49-F238E27FC236}">
              <a16:creationId xmlns:a16="http://schemas.microsoft.com/office/drawing/2014/main" id="{00000000-0008-0000-0400-00009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29" name="Text Box 2403">
          <a:extLst>
            <a:ext uri="{FF2B5EF4-FFF2-40B4-BE49-F238E27FC236}">
              <a16:creationId xmlns:a16="http://schemas.microsoft.com/office/drawing/2014/main" id="{00000000-0008-0000-0400-00009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0" name="Text Box 2404">
          <a:extLst>
            <a:ext uri="{FF2B5EF4-FFF2-40B4-BE49-F238E27FC236}">
              <a16:creationId xmlns:a16="http://schemas.microsoft.com/office/drawing/2014/main" id="{00000000-0008-0000-0400-00009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1" name="Text Box 2405">
          <a:extLst>
            <a:ext uri="{FF2B5EF4-FFF2-40B4-BE49-F238E27FC236}">
              <a16:creationId xmlns:a16="http://schemas.microsoft.com/office/drawing/2014/main" id="{00000000-0008-0000-0400-00009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2" name="Text Box 2406">
          <a:extLst>
            <a:ext uri="{FF2B5EF4-FFF2-40B4-BE49-F238E27FC236}">
              <a16:creationId xmlns:a16="http://schemas.microsoft.com/office/drawing/2014/main" id="{00000000-0008-0000-0400-00009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3" name="Text Box 2407">
          <a:extLst>
            <a:ext uri="{FF2B5EF4-FFF2-40B4-BE49-F238E27FC236}">
              <a16:creationId xmlns:a16="http://schemas.microsoft.com/office/drawing/2014/main" id="{00000000-0008-0000-0400-00009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4" name="Text Box 2408">
          <a:extLst>
            <a:ext uri="{FF2B5EF4-FFF2-40B4-BE49-F238E27FC236}">
              <a16:creationId xmlns:a16="http://schemas.microsoft.com/office/drawing/2014/main" id="{00000000-0008-0000-0400-00009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5" name="Text Box 2409">
          <a:extLst>
            <a:ext uri="{FF2B5EF4-FFF2-40B4-BE49-F238E27FC236}">
              <a16:creationId xmlns:a16="http://schemas.microsoft.com/office/drawing/2014/main" id="{00000000-0008-0000-0400-00009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6" name="Text Box 2410">
          <a:extLst>
            <a:ext uri="{FF2B5EF4-FFF2-40B4-BE49-F238E27FC236}">
              <a16:creationId xmlns:a16="http://schemas.microsoft.com/office/drawing/2014/main" id="{00000000-0008-0000-0400-0000A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7" name="Text Box 2411">
          <a:extLst>
            <a:ext uri="{FF2B5EF4-FFF2-40B4-BE49-F238E27FC236}">
              <a16:creationId xmlns:a16="http://schemas.microsoft.com/office/drawing/2014/main" id="{00000000-0008-0000-0400-0000A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8" name="Text Box 2412">
          <a:extLst>
            <a:ext uri="{FF2B5EF4-FFF2-40B4-BE49-F238E27FC236}">
              <a16:creationId xmlns:a16="http://schemas.microsoft.com/office/drawing/2014/main" id="{00000000-0008-0000-0400-0000A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39" name="Text Box 2413">
          <a:extLst>
            <a:ext uri="{FF2B5EF4-FFF2-40B4-BE49-F238E27FC236}">
              <a16:creationId xmlns:a16="http://schemas.microsoft.com/office/drawing/2014/main" id="{00000000-0008-0000-0400-0000A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0" name="Text Box 2414">
          <a:extLst>
            <a:ext uri="{FF2B5EF4-FFF2-40B4-BE49-F238E27FC236}">
              <a16:creationId xmlns:a16="http://schemas.microsoft.com/office/drawing/2014/main" id="{00000000-0008-0000-0400-0000A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1" name="Text Box 2415">
          <a:extLst>
            <a:ext uri="{FF2B5EF4-FFF2-40B4-BE49-F238E27FC236}">
              <a16:creationId xmlns:a16="http://schemas.microsoft.com/office/drawing/2014/main" id="{00000000-0008-0000-0400-0000A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2" name="Text Box 2416">
          <a:extLst>
            <a:ext uri="{FF2B5EF4-FFF2-40B4-BE49-F238E27FC236}">
              <a16:creationId xmlns:a16="http://schemas.microsoft.com/office/drawing/2014/main" id="{00000000-0008-0000-0400-0000A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3" name="Text Box 2417">
          <a:extLst>
            <a:ext uri="{FF2B5EF4-FFF2-40B4-BE49-F238E27FC236}">
              <a16:creationId xmlns:a16="http://schemas.microsoft.com/office/drawing/2014/main" id="{00000000-0008-0000-0400-0000A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4" name="Text Box 2418">
          <a:extLst>
            <a:ext uri="{FF2B5EF4-FFF2-40B4-BE49-F238E27FC236}">
              <a16:creationId xmlns:a16="http://schemas.microsoft.com/office/drawing/2014/main" id="{00000000-0008-0000-0400-0000A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5" name="Text Box 2419">
          <a:extLst>
            <a:ext uri="{FF2B5EF4-FFF2-40B4-BE49-F238E27FC236}">
              <a16:creationId xmlns:a16="http://schemas.microsoft.com/office/drawing/2014/main" id="{00000000-0008-0000-0400-0000A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6" name="Text Box 2420">
          <a:extLst>
            <a:ext uri="{FF2B5EF4-FFF2-40B4-BE49-F238E27FC236}">
              <a16:creationId xmlns:a16="http://schemas.microsoft.com/office/drawing/2014/main" id="{00000000-0008-0000-0400-0000A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7" name="Text Box 2421">
          <a:extLst>
            <a:ext uri="{FF2B5EF4-FFF2-40B4-BE49-F238E27FC236}">
              <a16:creationId xmlns:a16="http://schemas.microsoft.com/office/drawing/2014/main" id="{00000000-0008-0000-0400-0000A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8" name="Text Box 2422">
          <a:extLst>
            <a:ext uri="{FF2B5EF4-FFF2-40B4-BE49-F238E27FC236}">
              <a16:creationId xmlns:a16="http://schemas.microsoft.com/office/drawing/2014/main" id="{00000000-0008-0000-0400-0000A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49" name="Text Box 2423">
          <a:extLst>
            <a:ext uri="{FF2B5EF4-FFF2-40B4-BE49-F238E27FC236}">
              <a16:creationId xmlns:a16="http://schemas.microsoft.com/office/drawing/2014/main" id="{00000000-0008-0000-0400-0000A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0" name="Text Box 2424">
          <a:extLst>
            <a:ext uri="{FF2B5EF4-FFF2-40B4-BE49-F238E27FC236}">
              <a16:creationId xmlns:a16="http://schemas.microsoft.com/office/drawing/2014/main" id="{00000000-0008-0000-0400-0000A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1" name="Text Box 2425">
          <a:extLst>
            <a:ext uri="{FF2B5EF4-FFF2-40B4-BE49-F238E27FC236}">
              <a16:creationId xmlns:a16="http://schemas.microsoft.com/office/drawing/2014/main" id="{00000000-0008-0000-0400-0000A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2" name="Text Box 2426">
          <a:extLst>
            <a:ext uri="{FF2B5EF4-FFF2-40B4-BE49-F238E27FC236}">
              <a16:creationId xmlns:a16="http://schemas.microsoft.com/office/drawing/2014/main" id="{00000000-0008-0000-0400-0000B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3" name="Text Box 2427">
          <a:extLst>
            <a:ext uri="{FF2B5EF4-FFF2-40B4-BE49-F238E27FC236}">
              <a16:creationId xmlns:a16="http://schemas.microsoft.com/office/drawing/2014/main" id="{00000000-0008-0000-0400-0000B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4" name="Text Box 2428">
          <a:extLst>
            <a:ext uri="{FF2B5EF4-FFF2-40B4-BE49-F238E27FC236}">
              <a16:creationId xmlns:a16="http://schemas.microsoft.com/office/drawing/2014/main" id="{00000000-0008-0000-0400-0000B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5" name="Text Box 2429">
          <a:extLst>
            <a:ext uri="{FF2B5EF4-FFF2-40B4-BE49-F238E27FC236}">
              <a16:creationId xmlns:a16="http://schemas.microsoft.com/office/drawing/2014/main" id="{00000000-0008-0000-0400-0000B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6" name="Text Box 2430">
          <a:extLst>
            <a:ext uri="{FF2B5EF4-FFF2-40B4-BE49-F238E27FC236}">
              <a16:creationId xmlns:a16="http://schemas.microsoft.com/office/drawing/2014/main" id="{00000000-0008-0000-0400-0000B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7" name="Text Box 2431">
          <a:extLst>
            <a:ext uri="{FF2B5EF4-FFF2-40B4-BE49-F238E27FC236}">
              <a16:creationId xmlns:a16="http://schemas.microsoft.com/office/drawing/2014/main" id="{00000000-0008-0000-0400-0000B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8" name="Text Box 2432">
          <a:extLst>
            <a:ext uri="{FF2B5EF4-FFF2-40B4-BE49-F238E27FC236}">
              <a16:creationId xmlns:a16="http://schemas.microsoft.com/office/drawing/2014/main" id="{00000000-0008-0000-0400-0000B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59" name="Text Box 2433">
          <a:extLst>
            <a:ext uri="{FF2B5EF4-FFF2-40B4-BE49-F238E27FC236}">
              <a16:creationId xmlns:a16="http://schemas.microsoft.com/office/drawing/2014/main" id="{00000000-0008-0000-0400-0000B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0" name="Text Box 2434">
          <a:extLst>
            <a:ext uri="{FF2B5EF4-FFF2-40B4-BE49-F238E27FC236}">
              <a16:creationId xmlns:a16="http://schemas.microsoft.com/office/drawing/2014/main" id="{00000000-0008-0000-0400-0000B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1" name="Text Box 2435">
          <a:extLst>
            <a:ext uri="{FF2B5EF4-FFF2-40B4-BE49-F238E27FC236}">
              <a16:creationId xmlns:a16="http://schemas.microsoft.com/office/drawing/2014/main" id="{00000000-0008-0000-0400-0000B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2" name="Text Box 2436">
          <a:extLst>
            <a:ext uri="{FF2B5EF4-FFF2-40B4-BE49-F238E27FC236}">
              <a16:creationId xmlns:a16="http://schemas.microsoft.com/office/drawing/2014/main" id="{00000000-0008-0000-0400-0000B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3" name="Text Box 2437">
          <a:extLst>
            <a:ext uri="{FF2B5EF4-FFF2-40B4-BE49-F238E27FC236}">
              <a16:creationId xmlns:a16="http://schemas.microsoft.com/office/drawing/2014/main" id="{00000000-0008-0000-0400-0000B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4" name="Text Box 2438">
          <a:extLst>
            <a:ext uri="{FF2B5EF4-FFF2-40B4-BE49-F238E27FC236}">
              <a16:creationId xmlns:a16="http://schemas.microsoft.com/office/drawing/2014/main" id="{00000000-0008-0000-0400-0000B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5" name="Text Box 2439">
          <a:extLst>
            <a:ext uri="{FF2B5EF4-FFF2-40B4-BE49-F238E27FC236}">
              <a16:creationId xmlns:a16="http://schemas.microsoft.com/office/drawing/2014/main" id="{00000000-0008-0000-0400-0000B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6" name="Text Box 2440">
          <a:extLst>
            <a:ext uri="{FF2B5EF4-FFF2-40B4-BE49-F238E27FC236}">
              <a16:creationId xmlns:a16="http://schemas.microsoft.com/office/drawing/2014/main" id="{00000000-0008-0000-0400-0000B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7" name="Text Box 2441">
          <a:extLst>
            <a:ext uri="{FF2B5EF4-FFF2-40B4-BE49-F238E27FC236}">
              <a16:creationId xmlns:a16="http://schemas.microsoft.com/office/drawing/2014/main" id="{00000000-0008-0000-0400-0000B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8" name="Text Box 2442">
          <a:extLst>
            <a:ext uri="{FF2B5EF4-FFF2-40B4-BE49-F238E27FC236}">
              <a16:creationId xmlns:a16="http://schemas.microsoft.com/office/drawing/2014/main" id="{00000000-0008-0000-0400-0000C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69" name="Text Box 2443">
          <a:extLst>
            <a:ext uri="{FF2B5EF4-FFF2-40B4-BE49-F238E27FC236}">
              <a16:creationId xmlns:a16="http://schemas.microsoft.com/office/drawing/2014/main" id="{00000000-0008-0000-0400-0000C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0" name="Text Box 2444">
          <a:extLst>
            <a:ext uri="{FF2B5EF4-FFF2-40B4-BE49-F238E27FC236}">
              <a16:creationId xmlns:a16="http://schemas.microsoft.com/office/drawing/2014/main" id="{00000000-0008-0000-0400-0000C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1" name="Text Box 2445">
          <a:extLst>
            <a:ext uri="{FF2B5EF4-FFF2-40B4-BE49-F238E27FC236}">
              <a16:creationId xmlns:a16="http://schemas.microsoft.com/office/drawing/2014/main" id="{00000000-0008-0000-0400-0000C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2" name="Text Box 2446">
          <a:extLst>
            <a:ext uri="{FF2B5EF4-FFF2-40B4-BE49-F238E27FC236}">
              <a16:creationId xmlns:a16="http://schemas.microsoft.com/office/drawing/2014/main" id="{00000000-0008-0000-0400-0000C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3" name="Text Box 2447">
          <a:extLst>
            <a:ext uri="{FF2B5EF4-FFF2-40B4-BE49-F238E27FC236}">
              <a16:creationId xmlns:a16="http://schemas.microsoft.com/office/drawing/2014/main" id="{00000000-0008-0000-0400-0000C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4" name="Text Box 2448">
          <a:extLst>
            <a:ext uri="{FF2B5EF4-FFF2-40B4-BE49-F238E27FC236}">
              <a16:creationId xmlns:a16="http://schemas.microsoft.com/office/drawing/2014/main" id="{00000000-0008-0000-0400-0000C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5" name="Text Box 2449">
          <a:extLst>
            <a:ext uri="{FF2B5EF4-FFF2-40B4-BE49-F238E27FC236}">
              <a16:creationId xmlns:a16="http://schemas.microsoft.com/office/drawing/2014/main" id="{00000000-0008-0000-0400-0000C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6" name="Text Box 2450">
          <a:extLst>
            <a:ext uri="{FF2B5EF4-FFF2-40B4-BE49-F238E27FC236}">
              <a16:creationId xmlns:a16="http://schemas.microsoft.com/office/drawing/2014/main" id="{00000000-0008-0000-0400-0000C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7" name="Text Box 2451">
          <a:extLst>
            <a:ext uri="{FF2B5EF4-FFF2-40B4-BE49-F238E27FC236}">
              <a16:creationId xmlns:a16="http://schemas.microsoft.com/office/drawing/2014/main" id="{00000000-0008-0000-0400-0000C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8" name="Text Box 2452">
          <a:extLst>
            <a:ext uri="{FF2B5EF4-FFF2-40B4-BE49-F238E27FC236}">
              <a16:creationId xmlns:a16="http://schemas.microsoft.com/office/drawing/2014/main" id="{00000000-0008-0000-0400-0000C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79" name="Text Box 2453">
          <a:extLst>
            <a:ext uri="{FF2B5EF4-FFF2-40B4-BE49-F238E27FC236}">
              <a16:creationId xmlns:a16="http://schemas.microsoft.com/office/drawing/2014/main" id="{00000000-0008-0000-0400-0000C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0" name="Text Box 2454">
          <a:extLst>
            <a:ext uri="{FF2B5EF4-FFF2-40B4-BE49-F238E27FC236}">
              <a16:creationId xmlns:a16="http://schemas.microsoft.com/office/drawing/2014/main" id="{00000000-0008-0000-0400-0000C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1" name="Text Box 2455">
          <a:extLst>
            <a:ext uri="{FF2B5EF4-FFF2-40B4-BE49-F238E27FC236}">
              <a16:creationId xmlns:a16="http://schemas.microsoft.com/office/drawing/2014/main" id="{00000000-0008-0000-0400-0000C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2" name="Text Box 2456">
          <a:extLst>
            <a:ext uri="{FF2B5EF4-FFF2-40B4-BE49-F238E27FC236}">
              <a16:creationId xmlns:a16="http://schemas.microsoft.com/office/drawing/2014/main" id="{00000000-0008-0000-0400-0000C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3" name="Text Box 2457">
          <a:extLst>
            <a:ext uri="{FF2B5EF4-FFF2-40B4-BE49-F238E27FC236}">
              <a16:creationId xmlns:a16="http://schemas.microsoft.com/office/drawing/2014/main" id="{00000000-0008-0000-0400-0000C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4" name="Text Box 2458">
          <a:extLst>
            <a:ext uri="{FF2B5EF4-FFF2-40B4-BE49-F238E27FC236}">
              <a16:creationId xmlns:a16="http://schemas.microsoft.com/office/drawing/2014/main" id="{00000000-0008-0000-0400-0000D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5" name="Text Box 2459">
          <a:extLst>
            <a:ext uri="{FF2B5EF4-FFF2-40B4-BE49-F238E27FC236}">
              <a16:creationId xmlns:a16="http://schemas.microsoft.com/office/drawing/2014/main" id="{00000000-0008-0000-0400-0000D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6" name="Text Box 2460">
          <a:extLst>
            <a:ext uri="{FF2B5EF4-FFF2-40B4-BE49-F238E27FC236}">
              <a16:creationId xmlns:a16="http://schemas.microsoft.com/office/drawing/2014/main" id="{00000000-0008-0000-0400-0000D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7" name="Text Box 2461">
          <a:extLst>
            <a:ext uri="{FF2B5EF4-FFF2-40B4-BE49-F238E27FC236}">
              <a16:creationId xmlns:a16="http://schemas.microsoft.com/office/drawing/2014/main" id="{00000000-0008-0000-0400-0000D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8" name="Text Box 2462">
          <a:extLst>
            <a:ext uri="{FF2B5EF4-FFF2-40B4-BE49-F238E27FC236}">
              <a16:creationId xmlns:a16="http://schemas.microsoft.com/office/drawing/2014/main" id="{00000000-0008-0000-0400-0000D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89" name="Text Box 2463">
          <a:extLst>
            <a:ext uri="{FF2B5EF4-FFF2-40B4-BE49-F238E27FC236}">
              <a16:creationId xmlns:a16="http://schemas.microsoft.com/office/drawing/2014/main" id="{00000000-0008-0000-0400-0000D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0" name="Text Box 2464">
          <a:extLst>
            <a:ext uri="{FF2B5EF4-FFF2-40B4-BE49-F238E27FC236}">
              <a16:creationId xmlns:a16="http://schemas.microsoft.com/office/drawing/2014/main" id="{00000000-0008-0000-0400-0000D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1" name="Text Box 2465">
          <a:extLst>
            <a:ext uri="{FF2B5EF4-FFF2-40B4-BE49-F238E27FC236}">
              <a16:creationId xmlns:a16="http://schemas.microsoft.com/office/drawing/2014/main" id="{00000000-0008-0000-0400-0000D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2" name="Text Box 2466">
          <a:extLst>
            <a:ext uri="{FF2B5EF4-FFF2-40B4-BE49-F238E27FC236}">
              <a16:creationId xmlns:a16="http://schemas.microsoft.com/office/drawing/2014/main" id="{00000000-0008-0000-0400-0000D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3" name="Text Box 2467">
          <a:extLst>
            <a:ext uri="{FF2B5EF4-FFF2-40B4-BE49-F238E27FC236}">
              <a16:creationId xmlns:a16="http://schemas.microsoft.com/office/drawing/2014/main" id="{00000000-0008-0000-0400-0000D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4" name="Text Box 2468">
          <a:extLst>
            <a:ext uri="{FF2B5EF4-FFF2-40B4-BE49-F238E27FC236}">
              <a16:creationId xmlns:a16="http://schemas.microsoft.com/office/drawing/2014/main" id="{00000000-0008-0000-0400-0000D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5" name="Text Box 2469">
          <a:extLst>
            <a:ext uri="{FF2B5EF4-FFF2-40B4-BE49-F238E27FC236}">
              <a16:creationId xmlns:a16="http://schemas.microsoft.com/office/drawing/2014/main" id="{00000000-0008-0000-0400-0000D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6" name="Text Box 2470">
          <a:extLst>
            <a:ext uri="{FF2B5EF4-FFF2-40B4-BE49-F238E27FC236}">
              <a16:creationId xmlns:a16="http://schemas.microsoft.com/office/drawing/2014/main" id="{00000000-0008-0000-0400-0000D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7" name="Text Box 2471">
          <a:extLst>
            <a:ext uri="{FF2B5EF4-FFF2-40B4-BE49-F238E27FC236}">
              <a16:creationId xmlns:a16="http://schemas.microsoft.com/office/drawing/2014/main" id="{00000000-0008-0000-0400-0000D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8" name="Text Box 2472">
          <a:extLst>
            <a:ext uri="{FF2B5EF4-FFF2-40B4-BE49-F238E27FC236}">
              <a16:creationId xmlns:a16="http://schemas.microsoft.com/office/drawing/2014/main" id="{00000000-0008-0000-0400-0000D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399" name="Text Box 2473">
          <a:extLst>
            <a:ext uri="{FF2B5EF4-FFF2-40B4-BE49-F238E27FC236}">
              <a16:creationId xmlns:a16="http://schemas.microsoft.com/office/drawing/2014/main" id="{00000000-0008-0000-0400-0000D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0" name="Text Box 2474">
          <a:extLst>
            <a:ext uri="{FF2B5EF4-FFF2-40B4-BE49-F238E27FC236}">
              <a16:creationId xmlns:a16="http://schemas.microsoft.com/office/drawing/2014/main" id="{00000000-0008-0000-0400-0000E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1" name="Text Box 2475">
          <a:extLst>
            <a:ext uri="{FF2B5EF4-FFF2-40B4-BE49-F238E27FC236}">
              <a16:creationId xmlns:a16="http://schemas.microsoft.com/office/drawing/2014/main" id="{00000000-0008-0000-0400-0000E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2" name="Text Box 2476">
          <a:extLst>
            <a:ext uri="{FF2B5EF4-FFF2-40B4-BE49-F238E27FC236}">
              <a16:creationId xmlns:a16="http://schemas.microsoft.com/office/drawing/2014/main" id="{00000000-0008-0000-0400-0000E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3" name="Text Box 2477">
          <a:extLst>
            <a:ext uri="{FF2B5EF4-FFF2-40B4-BE49-F238E27FC236}">
              <a16:creationId xmlns:a16="http://schemas.microsoft.com/office/drawing/2014/main" id="{00000000-0008-0000-0400-0000E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4" name="Text Box 2478">
          <a:extLst>
            <a:ext uri="{FF2B5EF4-FFF2-40B4-BE49-F238E27FC236}">
              <a16:creationId xmlns:a16="http://schemas.microsoft.com/office/drawing/2014/main" id="{00000000-0008-0000-0400-0000E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5" name="Text Box 2479">
          <a:extLst>
            <a:ext uri="{FF2B5EF4-FFF2-40B4-BE49-F238E27FC236}">
              <a16:creationId xmlns:a16="http://schemas.microsoft.com/office/drawing/2014/main" id="{00000000-0008-0000-0400-0000E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6" name="Text Box 2480">
          <a:extLst>
            <a:ext uri="{FF2B5EF4-FFF2-40B4-BE49-F238E27FC236}">
              <a16:creationId xmlns:a16="http://schemas.microsoft.com/office/drawing/2014/main" id="{00000000-0008-0000-0400-0000E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7" name="Text Box 2481">
          <a:extLst>
            <a:ext uri="{FF2B5EF4-FFF2-40B4-BE49-F238E27FC236}">
              <a16:creationId xmlns:a16="http://schemas.microsoft.com/office/drawing/2014/main" id="{00000000-0008-0000-0400-0000E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8" name="Text Box 2482">
          <a:extLst>
            <a:ext uri="{FF2B5EF4-FFF2-40B4-BE49-F238E27FC236}">
              <a16:creationId xmlns:a16="http://schemas.microsoft.com/office/drawing/2014/main" id="{00000000-0008-0000-0400-0000E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09" name="Text Box 2483">
          <a:extLst>
            <a:ext uri="{FF2B5EF4-FFF2-40B4-BE49-F238E27FC236}">
              <a16:creationId xmlns:a16="http://schemas.microsoft.com/office/drawing/2014/main" id="{00000000-0008-0000-0400-0000E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0" name="Text Box 2484">
          <a:extLst>
            <a:ext uri="{FF2B5EF4-FFF2-40B4-BE49-F238E27FC236}">
              <a16:creationId xmlns:a16="http://schemas.microsoft.com/office/drawing/2014/main" id="{00000000-0008-0000-0400-0000E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1" name="Text Box 2485">
          <a:extLst>
            <a:ext uri="{FF2B5EF4-FFF2-40B4-BE49-F238E27FC236}">
              <a16:creationId xmlns:a16="http://schemas.microsoft.com/office/drawing/2014/main" id="{00000000-0008-0000-0400-0000E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2" name="Text Box 2486">
          <a:extLst>
            <a:ext uri="{FF2B5EF4-FFF2-40B4-BE49-F238E27FC236}">
              <a16:creationId xmlns:a16="http://schemas.microsoft.com/office/drawing/2014/main" id="{00000000-0008-0000-0400-0000E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3" name="Text Box 2487">
          <a:extLst>
            <a:ext uri="{FF2B5EF4-FFF2-40B4-BE49-F238E27FC236}">
              <a16:creationId xmlns:a16="http://schemas.microsoft.com/office/drawing/2014/main" id="{00000000-0008-0000-0400-0000E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4" name="Text Box 2488">
          <a:extLst>
            <a:ext uri="{FF2B5EF4-FFF2-40B4-BE49-F238E27FC236}">
              <a16:creationId xmlns:a16="http://schemas.microsoft.com/office/drawing/2014/main" id="{00000000-0008-0000-0400-0000E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5" name="Text Box 2489">
          <a:extLst>
            <a:ext uri="{FF2B5EF4-FFF2-40B4-BE49-F238E27FC236}">
              <a16:creationId xmlns:a16="http://schemas.microsoft.com/office/drawing/2014/main" id="{00000000-0008-0000-0400-0000E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6" name="Text Box 2490">
          <a:extLst>
            <a:ext uri="{FF2B5EF4-FFF2-40B4-BE49-F238E27FC236}">
              <a16:creationId xmlns:a16="http://schemas.microsoft.com/office/drawing/2014/main" id="{00000000-0008-0000-0400-0000F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7" name="Text Box 2491">
          <a:extLst>
            <a:ext uri="{FF2B5EF4-FFF2-40B4-BE49-F238E27FC236}">
              <a16:creationId xmlns:a16="http://schemas.microsoft.com/office/drawing/2014/main" id="{00000000-0008-0000-0400-0000F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8" name="Text Box 2492">
          <a:extLst>
            <a:ext uri="{FF2B5EF4-FFF2-40B4-BE49-F238E27FC236}">
              <a16:creationId xmlns:a16="http://schemas.microsoft.com/office/drawing/2014/main" id="{00000000-0008-0000-0400-0000F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19" name="Text Box 2493">
          <a:extLst>
            <a:ext uri="{FF2B5EF4-FFF2-40B4-BE49-F238E27FC236}">
              <a16:creationId xmlns:a16="http://schemas.microsoft.com/office/drawing/2014/main" id="{00000000-0008-0000-0400-0000F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0" name="Text Box 2494">
          <a:extLst>
            <a:ext uri="{FF2B5EF4-FFF2-40B4-BE49-F238E27FC236}">
              <a16:creationId xmlns:a16="http://schemas.microsoft.com/office/drawing/2014/main" id="{00000000-0008-0000-0400-0000F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1" name="Text Box 2495">
          <a:extLst>
            <a:ext uri="{FF2B5EF4-FFF2-40B4-BE49-F238E27FC236}">
              <a16:creationId xmlns:a16="http://schemas.microsoft.com/office/drawing/2014/main" id="{00000000-0008-0000-0400-0000F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2" name="Text Box 2496">
          <a:extLst>
            <a:ext uri="{FF2B5EF4-FFF2-40B4-BE49-F238E27FC236}">
              <a16:creationId xmlns:a16="http://schemas.microsoft.com/office/drawing/2014/main" id="{00000000-0008-0000-0400-0000F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3" name="Text Box 2497">
          <a:extLst>
            <a:ext uri="{FF2B5EF4-FFF2-40B4-BE49-F238E27FC236}">
              <a16:creationId xmlns:a16="http://schemas.microsoft.com/office/drawing/2014/main" id="{00000000-0008-0000-0400-0000F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4" name="Text Box 2498">
          <a:extLst>
            <a:ext uri="{FF2B5EF4-FFF2-40B4-BE49-F238E27FC236}">
              <a16:creationId xmlns:a16="http://schemas.microsoft.com/office/drawing/2014/main" id="{00000000-0008-0000-0400-0000F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5" name="Text Box 2499">
          <a:extLst>
            <a:ext uri="{FF2B5EF4-FFF2-40B4-BE49-F238E27FC236}">
              <a16:creationId xmlns:a16="http://schemas.microsoft.com/office/drawing/2014/main" id="{00000000-0008-0000-0400-0000F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6" name="Text Box 2500">
          <a:extLst>
            <a:ext uri="{FF2B5EF4-FFF2-40B4-BE49-F238E27FC236}">
              <a16:creationId xmlns:a16="http://schemas.microsoft.com/office/drawing/2014/main" id="{00000000-0008-0000-0400-0000F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7" name="Text Box 2501">
          <a:extLst>
            <a:ext uri="{FF2B5EF4-FFF2-40B4-BE49-F238E27FC236}">
              <a16:creationId xmlns:a16="http://schemas.microsoft.com/office/drawing/2014/main" id="{00000000-0008-0000-0400-0000F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8" name="Text Box 2502">
          <a:extLst>
            <a:ext uri="{FF2B5EF4-FFF2-40B4-BE49-F238E27FC236}">
              <a16:creationId xmlns:a16="http://schemas.microsoft.com/office/drawing/2014/main" id="{00000000-0008-0000-0400-0000F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29" name="Text Box 2503">
          <a:extLst>
            <a:ext uri="{FF2B5EF4-FFF2-40B4-BE49-F238E27FC236}">
              <a16:creationId xmlns:a16="http://schemas.microsoft.com/office/drawing/2014/main" id="{00000000-0008-0000-0400-0000F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0" name="Text Box 2504">
          <a:extLst>
            <a:ext uri="{FF2B5EF4-FFF2-40B4-BE49-F238E27FC236}">
              <a16:creationId xmlns:a16="http://schemas.microsoft.com/office/drawing/2014/main" id="{00000000-0008-0000-0400-0000F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1" name="Text Box 2505">
          <a:extLst>
            <a:ext uri="{FF2B5EF4-FFF2-40B4-BE49-F238E27FC236}">
              <a16:creationId xmlns:a16="http://schemas.microsoft.com/office/drawing/2014/main" id="{00000000-0008-0000-0400-0000F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2" name="Text Box 2506">
          <a:extLst>
            <a:ext uri="{FF2B5EF4-FFF2-40B4-BE49-F238E27FC236}">
              <a16:creationId xmlns:a16="http://schemas.microsoft.com/office/drawing/2014/main" id="{00000000-0008-0000-0400-000000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3" name="Text Box 2507">
          <a:extLst>
            <a:ext uri="{FF2B5EF4-FFF2-40B4-BE49-F238E27FC236}">
              <a16:creationId xmlns:a16="http://schemas.microsoft.com/office/drawing/2014/main" id="{00000000-0008-0000-0400-000001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4" name="Text Box 2508">
          <a:extLst>
            <a:ext uri="{FF2B5EF4-FFF2-40B4-BE49-F238E27FC236}">
              <a16:creationId xmlns:a16="http://schemas.microsoft.com/office/drawing/2014/main" id="{00000000-0008-0000-0400-000002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5" name="Text Box 2509">
          <a:extLst>
            <a:ext uri="{FF2B5EF4-FFF2-40B4-BE49-F238E27FC236}">
              <a16:creationId xmlns:a16="http://schemas.microsoft.com/office/drawing/2014/main" id="{00000000-0008-0000-0400-000003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6" name="Text Box 2510">
          <a:extLst>
            <a:ext uri="{FF2B5EF4-FFF2-40B4-BE49-F238E27FC236}">
              <a16:creationId xmlns:a16="http://schemas.microsoft.com/office/drawing/2014/main" id="{00000000-0008-0000-0400-000004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7" name="Text Box 2511">
          <a:extLst>
            <a:ext uri="{FF2B5EF4-FFF2-40B4-BE49-F238E27FC236}">
              <a16:creationId xmlns:a16="http://schemas.microsoft.com/office/drawing/2014/main" id="{00000000-0008-0000-0400-000005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8" name="Text Box 2512">
          <a:extLst>
            <a:ext uri="{FF2B5EF4-FFF2-40B4-BE49-F238E27FC236}">
              <a16:creationId xmlns:a16="http://schemas.microsoft.com/office/drawing/2014/main" id="{00000000-0008-0000-0400-000006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39" name="Text Box 2513">
          <a:extLst>
            <a:ext uri="{FF2B5EF4-FFF2-40B4-BE49-F238E27FC236}">
              <a16:creationId xmlns:a16="http://schemas.microsoft.com/office/drawing/2014/main" id="{00000000-0008-0000-0400-000007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0" name="Text Box 2514">
          <a:extLst>
            <a:ext uri="{FF2B5EF4-FFF2-40B4-BE49-F238E27FC236}">
              <a16:creationId xmlns:a16="http://schemas.microsoft.com/office/drawing/2014/main" id="{00000000-0008-0000-0400-000008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1" name="Text Box 2515">
          <a:extLst>
            <a:ext uri="{FF2B5EF4-FFF2-40B4-BE49-F238E27FC236}">
              <a16:creationId xmlns:a16="http://schemas.microsoft.com/office/drawing/2014/main" id="{00000000-0008-0000-0400-000009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2" name="Text Box 2516">
          <a:extLst>
            <a:ext uri="{FF2B5EF4-FFF2-40B4-BE49-F238E27FC236}">
              <a16:creationId xmlns:a16="http://schemas.microsoft.com/office/drawing/2014/main" id="{00000000-0008-0000-0400-00000A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3" name="Text Box 2517">
          <a:extLst>
            <a:ext uri="{FF2B5EF4-FFF2-40B4-BE49-F238E27FC236}">
              <a16:creationId xmlns:a16="http://schemas.microsoft.com/office/drawing/2014/main" id="{00000000-0008-0000-0400-00000B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4" name="Text Box 2518">
          <a:extLst>
            <a:ext uri="{FF2B5EF4-FFF2-40B4-BE49-F238E27FC236}">
              <a16:creationId xmlns:a16="http://schemas.microsoft.com/office/drawing/2014/main" id="{00000000-0008-0000-0400-00000C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5" name="Text Box 2519">
          <a:extLst>
            <a:ext uri="{FF2B5EF4-FFF2-40B4-BE49-F238E27FC236}">
              <a16:creationId xmlns:a16="http://schemas.microsoft.com/office/drawing/2014/main" id="{00000000-0008-0000-0400-00000D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6" name="Text Box 2520">
          <a:extLst>
            <a:ext uri="{FF2B5EF4-FFF2-40B4-BE49-F238E27FC236}">
              <a16:creationId xmlns:a16="http://schemas.microsoft.com/office/drawing/2014/main" id="{00000000-0008-0000-0400-00000E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7" name="Text Box 2521">
          <a:extLst>
            <a:ext uri="{FF2B5EF4-FFF2-40B4-BE49-F238E27FC236}">
              <a16:creationId xmlns:a16="http://schemas.microsoft.com/office/drawing/2014/main" id="{00000000-0008-0000-0400-00000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8" name="Text Box 2522">
          <a:extLst>
            <a:ext uri="{FF2B5EF4-FFF2-40B4-BE49-F238E27FC236}">
              <a16:creationId xmlns:a16="http://schemas.microsoft.com/office/drawing/2014/main" id="{00000000-0008-0000-0400-00001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49" name="Text Box 2523">
          <a:extLst>
            <a:ext uri="{FF2B5EF4-FFF2-40B4-BE49-F238E27FC236}">
              <a16:creationId xmlns:a16="http://schemas.microsoft.com/office/drawing/2014/main" id="{00000000-0008-0000-0400-00001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0" name="Text Box 2524">
          <a:extLst>
            <a:ext uri="{FF2B5EF4-FFF2-40B4-BE49-F238E27FC236}">
              <a16:creationId xmlns:a16="http://schemas.microsoft.com/office/drawing/2014/main" id="{00000000-0008-0000-0400-00001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1" name="Text Box 2525">
          <a:extLst>
            <a:ext uri="{FF2B5EF4-FFF2-40B4-BE49-F238E27FC236}">
              <a16:creationId xmlns:a16="http://schemas.microsoft.com/office/drawing/2014/main" id="{00000000-0008-0000-0400-00001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2" name="Text Box 2526">
          <a:extLst>
            <a:ext uri="{FF2B5EF4-FFF2-40B4-BE49-F238E27FC236}">
              <a16:creationId xmlns:a16="http://schemas.microsoft.com/office/drawing/2014/main" id="{00000000-0008-0000-0400-00001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3" name="Text Box 2527">
          <a:extLst>
            <a:ext uri="{FF2B5EF4-FFF2-40B4-BE49-F238E27FC236}">
              <a16:creationId xmlns:a16="http://schemas.microsoft.com/office/drawing/2014/main" id="{00000000-0008-0000-0400-00001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4" name="Text Box 2528">
          <a:extLst>
            <a:ext uri="{FF2B5EF4-FFF2-40B4-BE49-F238E27FC236}">
              <a16:creationId xmlns:a16="http://schemas.microsoft.com/office/drawing/2014/main" id="{00000000-0008-0000-0400-00001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5" name="Text Box 2529">
          <a:extLst>
            <a:ext uri="{FF2B5EF4-FFF2-40B4-BE49-F238E27FC236}">
              <a16:creationId xmlns:a16="http://schemas.microsoft.com/office/drawing/2014/main" id="{00000000-0008-0000-0400-00001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6" name="Text Box 2530">
          <a:extLst>
            <a:ext uri="{FF2B5EF4-FFF2-40B4-BE49-F238E27FC236}">
              <a16:creationId xmlns:a16="http://schemas.microsoft.com/office/drawing/2014/main" id="{00000000-0008-0000-0400-00001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7" name="Text Box 2531">
          <a:extLst>
            <a:ext uri="{FF2B5EF4-FFF2-40B4-BE49-F238E27FC236}">
              <a16:creationId xmlns:a16="http://schemas.microsoft.com/office/drawing/2014/main" id="{00000000-0008-0000-0400-00001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8" name="Text Box 2532">
          <a:extLst>
            <a:ext uri="{FF2B5EF4-FFF2-40B4-BE49-F238E27FC236}">
              <a16:creationId xmlns:a16="http://schemas.microsoft.com/office/drawing/2014/main" id="{00000000-0008-0000-0400-00001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59" name="Text Box 2533">
          <a:extLst>
            <a:ext uri="{FF2B5EF4-FFF2-40B4-BE49-F238E27FC236}">
              <a16:creationId xmlns:a16="http://schemas.microsoft.com/office/drawing/2014/main" id="{00000000-0008-0000-0400-00001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0" name="Text Box 2534">
          <a:extLst>
            <a:ext uri="{FF2B5EF4-FFF2-40B4-BE49-F238E27FC236}">
              <a16:creationId xmlns:a16="http://schemas.microsoft.com/office/drawing/2014/main" id="{00000000-0008-0000-0400-00001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1" name="Text Box 2535">
          <a:extLst>
            <a:ext uri="{FF2B5EF4-FFF2-40B4-BE49-F238E27FC236}">
              <a16:creationId xmlns:a16="http://schemas.microsoft.com/office/drawing/2014/main" id="{00000000-0008-0000-0400-00001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2" name="Text Box 2536">
          <a:extLst>
            <a:ext uri="{FF2B5EF4-FFF2-40B4-BE49-F238E27FC236}">
              <a16:creationId xmlns:a16="http://schemas.microsoft.com/office/drawing/2014/main" id="{00000000-0008-0000-0400-00001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3" name="Text Box 2537">
          <a:extLst>
            <a:ext uri="{FF2B5EF4-FFF2-40B4-BE49-F238E27FC236}">
              <a16:creationId xmlns:a16="http://schemas.microsoft.com/office/drawing/2014/main" id="{00000000-0008-0000-0400-00001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4" name="Text Box 2538">
          <a:extLst>
            <a:ext uri="{FF2B5EF4-FFF2-40B4-BE49-F238E27FC236}">
              <a16:creationId xmlns:a16="http://schemas.microsoft.com/office/drawing/2014/main" id="{00000000-0008-0000-0400-00002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5" name="Text Box 2539">
          <a:extLst>
            <a:ext uri="{FF2B5EF4-FFF2-40B4-BE49-F238E27FC236}">
              <a16:creationId xmlns:a16="http://schemas.microsoft.com/office/drawing/2014/main" id="{00000000-0008-0000-0400-00002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6" name="Text Box 2540">
          <a:extLst>
            <a:ext uri="{FF2B5EF4-FFF2-40B4-BE49-F238E27FC236}">
              <a16:creationId xmlns:a16="http://schemas.microsoft.com/office/drawing/2014/main" id="{00000000-0008-0000-0400-00002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7" name="Text Box 2541">
          <a:extLst>
            <a:ext uri="{FF2B5EF4-FFF2-40B4-BE49-F238E27FC236}">
              <a16:creationId xmlns:a16="http://schemas.microsoft.com/office/drawing/2014/main" id="{00000000-0008-0000-0400-00002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8" name="Text Box 2542">
          <a:extLst>
            <a:ext uri="{FF2B5EF4-FFF2-40B4-BE49-F238E27FC236}">
              <a16:creationId xmlns:a16="http://schemas.microsoft.com/office/drawing/2014/main" id="{00000000-0008-0000-0400-00002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69" name="Text Box 2543">
          <a:extLst>
            <a:ext uri="{FF2B5EF4-FFF2-40B4-BE49-F238E27FC236}">
              <a16:creationId xmlns:a16="http://schemas.microsoft.com/office/drawing/2014/main" id="{00000000-0008-0000-0400-00002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0" name="Text Box 2544">
          <a:extLst>
            <a:ext uri="{FF2B5EF4-FFF2-40B4-BE49-F238E27FC236}">
              <a16:creationId xmlns:a16="http://schemas.microsoft.com/office/drawing/2014/main" id="{00000000-0008-0000-0400-00002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1" name="Text Box 2545">
          <a:extLst>
            <a:ext uri="{FF2B5EF4-FFF2-40B4-BE49-F238E27FC236}">
              <a16:creationId xmlns:a16="http://schemas.microsoft.com/office/drawing/2014/main" id="{00000000-0008-0000-0400-00002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2" name="Text Box 2546">
          <a:extLst>
            <a:ext uri="{FF2B5EF4-FFF2-40B4-BE49-F238E27FC236}">
              <a16:creationId xmlns:a16="http://schemas.microsoft.com/office/drawing/2014/main" id="{00000000-0008-0000-0400-00002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3" name="Text Box 2547">
          <a:extLst>
            <a:ext uri="{FF2B5EF4-FFF2-40B4-BE49-F238E27FC236}">
              <a16:creationId xmlns:a16="http://schemas.microsoft.com/office/drawing/2014/main" id="{00000000-0008-0000-0400-00002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4" name="Text Box 2548">
          <a:extLst>
            <a:ext uri="{FF2B5EF4-FFF2-40B4-BE49-F238E27FC236}">
              <a16:creationId xmlns:a16="http://schemas.microsoft.com/office/drawing/2014/main" id="{00000000-0008-0000-0400-00002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5" name="Text Box 2549">
          <a:extLst>
            <a:ext uri="{FF2B5EF4-FFF2-40B4-BE49-F238E27FC236}">
              <a16:creationId xmlns:a16="http://schemas.microsoft.com/office/drawing/2014/main" id="{00000000-0008-0000-0400-00002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6" name="Text Box 2550">
          <a:extLst>
            <a:ext uri="{FF2B5EF4-FFF2-40B4-BE49-F238E27FC236}">
              <a16:creationId xmlns:a16="http://schemas.microsoft.com/office/drawing/2014/main" id="{00000000-0008-0000-0400-00002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7" name="Text Box 2551">
          <a:extLst>
            <a:ext uri="{FF2B5EF4-FFF2-40B4-BE49-F238E27FC236}">
              <a16:creationId xmlns:a16="http://schemas.microsoft.com/office/drawing/2014/main" id="{00000000-0008-0000-0400-00002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8" name="Text Box 2552">
          <a:extLst>
            <a:ext uri="{FF2B5EF4-FFF2-40B4-BE49-F238E27FC236}">
              <a16:creationId xmlns:a16="http://schemas.microsoft.com/office/drawing/2014/main" id="{00000000-0008-0000-0400-00002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79" name="Text Box 2553">
          <a:extLst>
            <a:ext uri="{FF2B5EF4-FFF2-40B4-BE49-F238E27FC236}">
              <a16:creationId xmlns:a16="http://schemas.microsoft.com/office/drawing/2014/main" id="{00000000-0008-0000-0400-00002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0" name="Text Box 2554">
          <a:extLst>
            <a:ext uri="{FF2B5EF4-FFF2-40B4-BE49-F238E27FC236}">
              <a16:creationId xmlns:a16="http://schemas.microsoft.com/office/drawing/2014/main" id="{00000000-0008-0000-0400-00003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1" name="Text Box 2555">
          <a:extLst>
            <a:ext uri="{FF2B5EF4-FFF2-40B4-BE49-F238E27FC236}">
              <a16:creationId xmlns:a16="http://schemas.microsoft.com/office/drawing/2014/main" id="{00000000-0008-0000-0400-00003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2" name="Text Box 2556">
          <a:extLst>
            <a:ext uri="{FF2B5EF4-FFF2-40B4-BE49-F238E27FC236}">
              <a16:creationId xmlns:a16="http://schemas.microsoft.com/office/drawing/2014/main" id="{00000000-0008-0000-0400-00003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3" name="Text Box 2557">
          <a:extLst>
            <a:ext uri="{FF2B5EF4-FFF2-40B4-BE49-F238E27FC236}">
              <a16:creationId xmlns:a16="http://schemas.microsoft.com/office/drawing/2014/main" id="{00000000-0008-0000-0400-00003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4" name="Text Box 2558">
          <a:extLst>
            <a:ext uri="{FF2B5EF4-FFF2-40B4-BE49-F238E27FC236}">
              <a16:creationId xmlns:a16="http://schemas.microsoft.com/office/drawing/2014/main" id="{00000000-0008-0000-0400-00003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5" name="Text Box 2559">
          <a:extLst>
            <a:ext uri="{FF2B5EF4-FFF2-40B4-BE49-F238E27FC236}">
              <a16:creationId xmlns:a16="http://schemas.microsoft.com/office/drawing/2014/main" id="{00000000-0008-0000-0400-00003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6" name="Text Box 2560">
          <a:extLst>
            <a:ext uri="{FF2B5EF4-FFF2-40B4-BE49-F238E27FC236}">
              <a16:creationId xmlns:a16="http://schemas.microsoft.com/office/drawing/2014/main" id="{00000000-0008-0000-0400-00003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7" name="Text Box 2561">
          <a:extLst>
            <a:ext uri="{FF2B5EF4-FFF2-40B4-BE49-F238E27FC236}">
              <a16:creationId xmlns:a16="http://schemas.microsoft.com/office/drawing/2014/main" id="{00000000-0008-0000-0400-00003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8" name="Text Box 2562">
          <a:extLst>
            <a:ext uri="{FF2B5EF4-FFF2-40B4-BE49-F238E27FC236}">
              <a16:creationId xmlns:a16="http://schemas.microsoft.com/office/drawing/2014/main" id="{00000000-0008-0000-0400-00003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89" name="Text Box 2563">
          <a:extLst>
            <a:ext uri="{FF2B5EF4-FFF2-40B4-BE49-F238E27FC236}">
              <a16:creationId xmlns:a16="http://schemas.microsoft.com/office/drawing/2014/main" id="{00000000-0008-0000-0400-00003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0" name="Text Box 2564">
          <a:extLst>
            <a:ext uri="{FF2B5EF4-FFF2-40B4-BE49-F238E27FC236}">
              <a16:creationId xmlns:a16="http://schemas.microsoft.com/office/drawing/2014/main" id="{00000000-0008-0000-0400-00003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1" name="Text Box 2565">
          <a:extLst>
            <a:ext uri="{FF2B5EF4-FFF2-40B4-BE49-F238E27FC236}">
              <a16:creationId xmlns:a16="http://schemas.microsoft.com/office/drawing/2014/main" id="{00000000-0008-0000-0400-00003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2" name="Text Box 2566">
          <a:extLst>
            <a:ext uri="{FF2B5EF4-FFF2-40B4-BE49-F238E27FC236}">
              <a16:creationId xmlns:a16="http://schemas.microsoft.com/office/drawing/2014/main" id="{00000000-0008-0000-0400-00003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3" name="Text Box 2567">
          <a:extLst>
            <a:ext uri="{FF2B5EF4-FFF2-40B4-BE49-F238E27FC236}">
              <a16:creationId xmlns:a16="http://schemas.microsoft.com/office/drawing/2014/main" id="{00000000-0008-0000-0400-00003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4" name="Text Box 2568">
          <a:extLst>
            <a:ext uri="{FF2B5EF4-FFF2-40B4-BE49-F238E27FC236}">
              <a16:creationId xmlns:a16="http://schemas.microsoft.com/office/drawing/2014/main" id="{00000000-0008-0000-0400-00003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5" name="Text Box 2569">
          <a:extLst>
            <a:ext uri="{FF2B5EF4-FFF2-40B4-BE49-F238E27FC236}">
              <a16:creationId xmlns:a16="http://schemas.microsoft.com/office/drawing/2014/main" id="{00000000-0008-0000-0400-00003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6" name="Text Box 2570">
          <a:extLst>
            <a:ext uri="{FF2B5EF4-FFF2-40B4-BE49-F238E27FC236}">
              <a16:creationId xmlns:a16="http://schemas.microsoft.com/office/drawing/2014/main" id="{00000000-0008-0000-0400-00004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7" name="Text Box 2571">
          <a:extLst>
            <a:ext uri="{FF2B5EF4-FFF2-40B4-BE49-F238E27FC236}">
              <a16:creationId xmlns:a16="http://schemas.microsoft.com/office/drawing/2014/main" id="{00000000-0008-0000-0400-00004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8" name="Text Box 2572">
          <a:extLst>
            <a:ext uri="{FF2B5EF4-FFF2-40B4-BE49-F238E27FC236}">
              <a16:creationId xmlns:a16="http://schemas.microsoft.com/office/drawing/2014/main" id="{00000000-0008-0000-0400-00004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499" name="Text Box 2573">
          <a:extLst>
            <a:ext uri="{FF2B5EF4-FFF2-40B4-BE49-F238E27FC236}">
              <a16:creationId xmlns:a16="http://schemas.microsoft.com/office/drawing/2014/main" id="{00000000-0008-0000-0400-00004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0" name="Text Box 2574">
          <a:extLst>
            <a:ext uri="{FF2B5EF4-FFF2-40B4-BE49-F238E27FC236}">
              <a16:creationId xmlns:a16="http://schemas.microsoft.com/office/drawing/2014/main" id="{00000000-0008-0000-0400-00004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1" name="Text Box 2575">
          <a:extLst>
            <a:ext uri="{FF2B5EF4-FFF2-40B4-BE49-F238E27FC236}">
              <a16:creationId xmlns:a16="http://schemas.microsoft.com/office/drawing/2014/main" id="{00000000-0008-0000-0400-00004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2" name="Text Box 2576">
          <a:extLst>
            <a:ext uri="{FF2B5EF4-FFF2-40B4-BE49-F238E27FC236}">
              <a16:creationId xmlns:a16="http://schemas.microsoft.com/office/drawing/2014/main" id="{00000000-0008-0000-0400-00004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3" name="Text Box 2577">
          <a:extLst>
            <a:ext uri="{FF2B5EF4-FFF2-40B4-BE49-F238E27FC236}">
              <a16:creationId xmlns:a16="http://schemas.microsoft.com/office/drawing/2014/main" id="{00000000-0008-0000-0400-00004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4" name="Text Box 2578">
          <a:extLst>
            <a:ext uri="{FF2B5EF4-FFF2-40B4-BE49-F238E27FC236}">
              <a16:creationId xmlns:a16="http://schemas.microsoft.com/office/drawing/2014/main" id="{00000000-0008-0000-0400-00004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5" name="Text Box 2579">
          <a:extLst>
            <a:ext uri="{FF2B5EF4-FFF2-40B4-BE49-F238E27FC236}">
              <a16:creationId xmlns:a16="http://schemas.microsoft.com/office/drawing/2014/main" id="{00000000-0008-0000-0400-00004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6" name="Text Box 2580">
          <a:extLst>
            <a:ext uri="{FF2B5EF4-FFF2-40B4-BE49-F238E27FC236}">
              <a16:creationId xmlns:a16="http://schemas.microsoft.com/office/drawing/2014/main" id="{00000000-0008-0000-0400-00004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7" name="Text Box 2581">
          <a:extLst>
            <a:ext uri="{FF2B5EF4-FFF2-40B4-BE49-F238E27FC236}">
              <a16:creationId xmlns:a16="http://schemas.microsoft.com/office/drawing/2014/main" id="{00000000-0008-0000-0400-00004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8" name="Text Box 2582">
          <a:extLst>
            <a:ext uri="{FF2B5EF4-FFF2-40B4-BE49-F238E27FC236}">
              <a16:creationId xmlns:a16="http://schemas.microsoft.com/office/drawing/2014/main" id="{00000000-0008-0000-0400-00004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09" name="Text Box 2583">
          <a:extLst>
            <a:ext uri="{FF2B5EF4-FFF2-40B4-BE49-F238E27FC236}">
              <a16:creationId xmlns:a16="http://schemas.microsoft.com/office/drawing/2014/main" id="{00000000-0008-0000-0400-00004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0" name="Text Box 2584">
          <a:extLst>
            <a:ext uri="{FF2B5EF4-FFF2-40B4-BE49-F238E27FC236}">
              <a16:creationId xmlns:a16="http://schemas.microsoft.com/office/drawing/2014/main" id="{00000000-0008-0000-0400-00004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1" name="Text Box 2585">
          <a:extLst>
            <a:ext uri="{FF2B5EF4-FFF2-40B4-BE49-F238E27FC236}">
              <a16:creationId xmlns:a16="http://schemas.microsoft.com/office/drawing/2014/main" id="{00000000-0008-0000-0400-00004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2" name="Text Box 2586">
          <a:extLst>
            <a:ext uri="{FF2B5EF4-FFF2-40B4-BE49-F238E27FC236}">
              <a16:creationId xmlns:a16="http://schemas.microsoft.com/office/drawing/2014/main" id="{00000000-0008-0000-0400-00005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3" name="Text Box 2587">
          <a:extLst>
            <a:ext uri="{FF2B5EF4-FFF2-40B4-BE49-F238E27FC236}">
              <a16:creationId xmlns:a16="http://schemas.microsoft.com/office/drawing/2014/main" id="{00000000-0008-0000-0400-00005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4" name="Text Box 2588">
          <a:extLst>
            <a:ext uri="{FF2B5EF4-FFF2-40B4-BE49-F238E27FC236}">
              <a16:creationId xmlns:a16="http://schemas.microsoft.com/office/drawing/2014/main" id="{00000000-0008-0000-0400-00005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5" name="Text Box 2589">
          <a:extLst>
            <a:ext uri="{FF2B5EF4-FFF2-40B4-BE49-F238E27FC236}">
              <a16:creationId xmlns:a16="http://schemas.microsoft.com/office/drawing/2014/main" id="{00000000-0008-0000-0400-00005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6" name="Text Box 2590">
          <a:extLst>
            <a:ext uri="{FF2B5EF4-FFF2-40B4-BE49-F238E27FC236}">
              <a16:creationId xmlns:a16="http://schemas.microsoft.com/office/drawing/2014/main" id="{00000000-0008-0000-0400-00005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7" name="Text Box 2591">
          <a:extLst>
            <a:ext uri="{FF2B5EF4-FFF2-40B4-BE49-F238E27FC236}">
              <a16:creationId xmlns:a16="http://schemas.microsoft.com/office/drawing/2014/main" id="{00000000-0008-0000-0400-00005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8" name="Text Box 2592">
          <a:extLst>
            <a:ext uri="{FF2B5EF4-FFF2-40B4-BE49-F238E27FC236}">
              <a16:creationId xmlns:a16="http://schemas.microsoft.com/office/drawing/2014/main" id="{00000000-0008-0000-0400-00005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19" name="Text Box 2593">
          <a:extLst>
            <a:ext uri="{FF2B5EF4-FFF2-40B4-BE49-F238E27FC236}">
              <a16:creationId xmlns:a16="http://schemas.microsoft.com/office/drawing/2014/main" id="{00000000-0008-0000-0400-00005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0" name="Text Box 2594">
          <a:extLst>
            <a:ext uri="{FF2B5EF4-FFF2-40B4-BE49-F238E27FC236}">
              <a16:creationId xmlns:a16="http://schemas.microsoft.com/office/drawing/2014/main" id="{00000000-0008-0000-0400-00005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1" name="Text Box 2595">
          <a:extLst>
            <a:ext uri="{FF2B5EF4-FFF2-40B4-BE49-F238E27FC236}">
              <a16:creationId xmlns:a16="http://schemas.microsoft.com/office/drawing/2014/main" id="{00000000-0008-0000-0400-00005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2" name="Text Box 2596">
          <a:extLst>
            <a:ext uri="{FF2B5EF4-FFF2-40B4-BE49-F238E27FC236}">
              <a16:creationId xmlns:a16="http://schemas.microsoft.com/office/drawing/2014/main" id="{00000000-0008-0000-0400-00005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3" name="Text Box 2597">
          <a:extLst>
            <a:ext uri="{FF2B5EF4-FFF2-40B4-BE49-F238E27FC236}">
              <a16:creationId xmlns:a16="http://schemas.microsoft.com/office/drawing/2014/main" id="{00000000-0008-0000-0400-00005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4" name="Text Box 2598">
          <a:extLst>
            <a:ext uri="{FF2B5EF4-FFF2-40B4-BE49-F238E27FC236}">
              <a16:creationId xmlns:a16="http://schemas.microsoft.com/office/drawing/2014/main" id="{00000000-0008-0000-0400-00005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5" name="Text Box 2599">
          <a:extLst>
            <a:ext uri="{FF2B5EF4-FFF2-40B4-BE49-F238E27FC236}">
              <a16:creationId xmlns:a16="http://schemas.microsoft.com/office/drawing/2014/main" id="{00000000-0008-0000-0400-00005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6" name="Text Box 2600">
          <a:extLst>
            <a:ext uri="{FF2B5EF4-FFF2-40B4-BE49-F238E27FC236}">
              <a16:creationId xmlns:a16="http://schemas.microsoft.com/office/drawing/2014/main" id="{00000000-0008-0000-0400-00005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7" name="Text Box 2601">
          <a:extLst>
            <a:ext uri="{FF2B5EF4-FFF2-40B4-BE49-F238E27FC236}">
              <a16:creationId xmlns:a16="http://schemas.microsoft.com/office/drawing/2014/main" id="{00000000-0008-0000-0400-00005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8" name="Text Box 2602">
          <a:extLst>
            <a:ext uri="{FF2B5EF4-FFF2-40B4-BE49-F238E27FC236}">
              <a16:creationId xmlns:a16="http://schemas.microsoft.com/office/drawing/2014/main" id="{00000000-0008-0000-0400-00006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29" name="Text Box 2603">
          <a:extLst>
            <a:ext uri="{FF2B5EF4-FFF2-40B4-BE49-F238E27FC236}">
              <a16:creationId xmlns:a16="http://schemas.microsoft.com/office/drawing/2014/main" id="{00000000-0008-0000-0400-00006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0" name="Text Box 2604">
          <a:extLst>
            <a:ext uri="{FF2B5EF4-FFF2-40B4-BE49-F238E27FC236}">
              <a16:creationId xmlns:a16="http://schemas.microsoft.com/office/drawing/2014/main" id="{00000000-0008-0000-0400-00006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1" name="Text Box 2605">
          <a:extLst>
            <a:ext uri="{FF2B5EF4-FFF2-40B4-BE49-F238E27FC236}">
              <a16:creationId xmlns:a16="http://schemas.microsoft.com/office/drawing/2014/main" id="{00000000-0008-0000-0400-00006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2" name="Text Box 2606">
          <a:extLst>
            <a:ext uri="{FF2B5EF4-FFF2-40B4-BE49-F238E27FC236}">
              <a16:creationId xmlns:a16="http://schemas.microsoft.com/office/drawing/2014/main" id="{00000000-0008-0000-0400-00006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3" name="Text Box 2607">
          <a:extLst>
            <a:ext uri="{FF2B5EF4-FFF2-40B4-BE49-F238E27FC236}">
              <a16:creationId xmlns:a16="http://schemas.microsoft.com/office/drawing/2014/main" id="{00000000-0008-0000-0400-00006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4" name="Text Box 2608">
          <a:extLst>
            <a:ext uri="{FF2B5EF4-FFF2-40B4-BE49-F238E27FC236}">
              <a16:creationId xmlns:a16="http://schemas.microsoft.com/office/drawing/2014/main" id="{00000000-0008-0000-0400-00006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5" name="Text Box 2609">
          <a:extLst>
            <a:ext uri="{FF2B5EF4-FFF2-40B4-BE49-F238E27FC236}">
              <a16:creationId xmlns:a16="http://schemas.microsoft.com/office/drawing/2014/main" id="{00000000-0008-0000-0400-00006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6" name="Text Box 2610">
          <a:extLst>
            <a:ext uri="{FF2B5EF4-FFF2-40B4-BE49-F238E27FC236}">
              <a16:creationId xmlns:a16="http://schemas.microsoft.com/office/drawing/2014/main" id="{00000000-0008-0000-0400-00006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7" name="Text Box 2611">
          <a:extLst>
            <a:ext uri="{FF2B5EF4-FFF2-40B4-BE49-F238E27FC236}">
              <a16:creationId xmlns:a16="http://schemas.microsoft.com/office/drawing/2014/main" id="{00000000-0008-0000-0400-00006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8" name="Text Box 2612">
          <a:extLst>
            <a:ext uri="{FF2B5EF4-FFF2-40B4-BE49-F238E27FC236}">
              <a16:creationId xmlns:a16="http://schemas.microsoft.com/office/drawing/2014/main" id="{00000000-0008-0000-0400-00006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39" name="Text Box 2613">
          <a:extLst>
            <a:ext uri="{FF2B5EF4-FFF2-40B4-BE49-F238E27FC236}">
              <a16:creationId xmlns:a16="http://schemas.microsoft.com/office/drawing/2014/main" id="{00000000-0008-0000-0400-00006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0" name="Text Box 2614">
          <a:extLst>
            <a:ext uri="{FF2B5EF4-FFF2-40B4-BE49-F238E27FC236}">
              <a16:creationId xmlns:a16="http://schemas.microsoft.com/office/drawing/2014/main" id="{00000000-0008-0000-0400-00006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1" name="Text Box 2615">
          <a:extLst>
            <a:ext uri="{FF2B5EF4-FFF2-40B4-BE49-F238E27FC236}">
              <a16:creationId xmlns:a16="http://schemas.microsoft.com/office/drawing/2014/main" id="{00000000-0008-0000-0400-00006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2" name="Text Box 2616">
          <a:extLst>
            <a:ext uri="{FF2B5EF4-FFF2-40B4-BE49-F238E27FC236}">
              <a16:creationId xmlns:a16="http://schemas.microsoft.com/office/drawing/2014/main" id="{00000000-0008-0000-0400-00006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3" name="Text Box 2617">
          <a:extLst>
            <a:ext uri="{FF2B5EF4-FFF2-40B4-BE49-F238E27FC236}">
              <a16:creationId xmlns:a16="http://schemas.microsoft.com/office/drawing/2014/main" id="{00000000-0008-0000-0400-00006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4" name="Text Box 2618">
          <a:extLst>
            <a:ext uri="{FF2B5EF4-FFF2-40B4-BE49-F238E27FC236}">
              <a16:creationId xmlns:a16="http://schemas.microsoft.com/office/drawing/2014/main" id="{00000000-0008-0000-0400-00007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5" name="Text Box 2619">
          <a:extLst>
            <a:ext uri="{FF2B5EF4-FFF2-40B4-BE49-F238E27FC236}">
              <a16:creationId xmlns:a16="http://schemas.microsoft.com/office/drawing/2014/main" id="{00000000-0008-0000-0400-00007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6" name="Text Box 2620">
          <a:extLst>
            <a:ext uri="{FF2B5EF4-FFF2-40B4-BE49-F238E27FC236}">
              <a16:creationId xmlns:a16="http://schemas.microsoft.com/office/drawing/2014/main" id="{00000000-0008-0000-0400-00007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7" name="Text Box 2621">
          <a:extLst>
            <a:ext uri="{FF2B5EF4-FFF2-40B4-BE49-F238E27FC236}">
              <a16:creationId xmlns:a16="http://schemas.microsoft.com/office/drawing/2014/main" id="{00000000-0008-0000-0400-00007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8" name="Text Box 2622">
          <a:extLst>
            <a:ext uri="{FF2B5EF4-FFF2-40B4-BE49-F238E27FC236}">
              <a16:creationId xmlns:a16="http://schemas.microsoft.com/office/drawing/2014/main" id="{00000000-0008-0000-0400-00007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49" name="Text Box 2623">
          <a:extLst>
            <a:ext uri="{FF2B5EF4-FFF2-40B4-BE49-F238E27FC236}">
              <a16:creationId xmlns:a16="http://schemas.microsoft.com/office/drawing/2014/main" id="{00000000-0008-0000-0400-00007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0" name="Text Box 2624">
          <a:extLst>
            <a:ext uri="{FF2B5EF4-FFF2-40B4-BE49-F238E27FC236}">
              <a16:creationId xmlns:a16="http://schemas.microsoft.com/office/drawing/2014/main" id="{00000000-0008-0000-0400-00007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1" name="Text Box 2625">
          <a:extLst>
            <a:ext uri="{FF2B5EF4-FFF2-40B4-BE49-F238E27FC236}">
              <a16:creationId xmlns:a16="http://schemas.microsoft.com/office/drawing/2014/main" id="{00000000-0008-0000-0400-00007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2" name="Text Box 2626">
          <a:extLst>
            <a:ext uri="{FF2B5EF4-FFF2-40B4-BE49-F238E27FC236}">
              <a16:creationId xmlns:a16="http://schemas.microsoft.com/office/drawing/2014/main" id="{00000000-0008-0000-0400-00007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3" name="Text Box 2627">
          <a:extLst>
            <a:ext uri="{FF2B5EF4-FFF2-40B4-BE49-F238E27FC236}">
              <a16:creationId xmlns:a16="http://schemas.microsoft.com/office/drawing/2014/main" id="{00000000-0008-0000-0400-00007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4" name="Text Box 2628">
          <a:extLst>
            <a:ext uri="{FF2B5EF4-FFF2-40B4-BE49-F238E27FC236}">
              <a16:creationId xmlns:a16="http://schemas.microsoft.com/office/drawing/2014/main" id="{00000000-0008-0000-0400-00007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5" name="Text Box 2629">
          <a:extLst>
            <a:ext uri="{FF2B5EF4-FFF2-40B4-BE49-F238E27FC236}">
              <a16:creationId xmlns:a16="http://schemas.microsoft.com/office/drawing/2014/main" id="{00000000-0008-0000-0400-00007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6" name="Text Box 2630">
          <a:extLst>
            <a:ext uri="{FF2B5EF4-FFF2-40B4-BE49-F238E27FC236}">
              <a16:creationId xmlns:a16="http://schemas.microsoft.com/office/drawing/2014/main" id="{00000000-0008-0000-0400-00007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7" name="Text Box 2631">
          <a:extLst>
            <a:ext uri="{FF2B5EF4-FFF2-40B4-BE49-F238E27FC236}">
              <a16:creationId xmlns:a16="http://schemas.microsoft.com/office/drawing/2014/main" id="{00000000-0008-0000-0400-00007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8" name="Text Box 2632">
          <a:extLst>
            <a:ext uri="{FF2B5EF4-FFF2-40B4-BE49-F238E27FC236}">
              <a16:creationId xmlns:a16="http://schemas.microsoft.com/office/drawing/2014/main" id="{00000000-0008-0000-0400-00007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59" name="Text Box 2633">
          <a:extLst>
            <a:ext uri="{FF2B5EF4-FFF2-40B4-BE49-F238E27FC236}">
              <a16:creationId xmlns:a16="http://schemas.microsoft.com/office/drawing/2014/main" id="{00000000-0008-0000-0400-00007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0" name="Text Box 2634">
          <a:extLst>
            <a:ext uri="{FF2B5EF4-FFF2-40B4-BE49-F238E27FC236}">
              <a16:creationId xmlns:a16="http://schemas.microsoft.com/office/drawing/2014/main" id="{00000000-0008-0000-0400-00008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1" name="Text Box 2635">
          <a:extLst>
            <a:ext uri="{FF2B5EF4-FFF2-40B4-BE49-F238E27FC236}">
              <a16:creationId xmlns:a16="http://schemas.microsoft.com/office/drawing/2014/main" id="{00000000-0008-0000-0400-00008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2" name="Text Box 2636">
          <a:extLst>
            <a:ext uri="{FF2B5EF4-FFF2-40B4-BE49-F238E27FC236}">
              <a16:creationId xmlns:a16="http://schemas.microsoft.com/office/drawing/2014/main" id="{00000000-0008-0000-0400-00008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3" name="Text Box 2637">
          <a:extLst>
            <a:ext uri="{FF2B5EF4-FFF2-40B4-BE49-F238E27FC236}">
              <a16:creationId xmlns:a16="http://schemas.microsoft.com/office/drawing/2014/main" id="{00000000-0008-0000-0400-00008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4" name="Text Box 2638">
          <a:extLst>
            <a:ext uri="{FF2B5EF4-FFF2-40B4-BE49-F238E27FC236}">
              <a16:creationId xmlns:a16="http://schemas.microsoft.com/office/drawing/2014/main" id="{00000000-0008-0000-0400-00008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5" name="Text Box 2639">
          <a:extLst>
            <a:ext uri="{FF2B5EF4-FFF2-40B4-BE49-F238E27FC236}">
              <a16:creationId xmlns:a16="http://schemas.microsoft.com/office/drawing/2014/main" id="{00000000-0008-0000-0400-00008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6" name="Text Box 2640">
          <a:extLst>
            <a:ext uri="{FF2B5EF4-FFF2-40B4-BE49-F238E27FC236}">
              <a16:creationId xmlns:a16="http://schemas.microsoft.com/office/drawing/2014/main" id="{00000000-0008-0000-0400-00008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7" name="Text Box 2641">
          <a:extLst>
            <a:ext uri="{FF2B5EF4-FFF2-40B4-BE49-F238E27FC236}">
              <a16:creationId xmlns:a16="http://schemas.microsoft.com/office/drawing/2014/main" id="{00000000-0008-0000-0400-00008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8" name="Text Box 2642">
          <a:extLst>
            <a:ext uri="{FF2B5EF4-FFF2-40B4-BE49-F238E27FC236}">
              <a16:creationId xmlns:a16="http://schemas.microsoft.com/office/drawing/2014/main" id="{00000000-0008-0000-0400-00008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69" name="Text Box 2643">
          <a:extLst>
            <a:ext uri="{FF2B5EF4-FFF2-40B4-BE49-F238E27FC236}">
              <a16:creationId xmlns:a16="http://schemas.microsoft.com/office/drawing/2014/main" id="{00000000-0008-0000-0400-00008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0" name="Text Box 2644">
          <a:extLst>
            <a:ext uri="{FF2B5EF4-FFF2-40B4-BE49-F238E27FC236}">
              <a16:creationId xmlns:a16="http://schemas.microsoft.com/office/drawing/2014/main" id="{00000000-0008-0000-0400-00008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1" name="Text Box 2645">
          <a:extLst>
            <a:ext uri="{FF2B5EF4-FFF2-40B4-BE49-F238E27FC236}">
              <a16:creationId xmlns:a16="http://schemas.microsoft.com/office/drawing/2014/main" id="{00000000-0008-0000-0400-00008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2" name="Text Box 2646">
          <a:extLst>
            <a:ext uri="{FF2B5EF4-FFF2-40B4-BE49-F238E27FC236}">
              <a16:creationId xmlns:a16="http://schemas.microsoft.com/office/drawing/2014/main" id="{00000000-0008-0000-0400-00008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3" name="Text Box 2647">
          <a:extLst>
            <a:ext uri="{FF2B5EF4-FFF2-40B4-BE49-F238E27FC236}">
              <a16:creationId xmlns:a16="http://schemas.microsoft.com/office/drawing/2014/main" id="{00000000-0008-0000-0400-00008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4" name="Text Box 2648">
          <a:extLst>
            <a:ext uri="{FF2B5EF4-FFF2-40B4-BE49-F238E27FC236}">
              <a16:creationId xmlns:a16="http://schemas.microsoft.com/office/drawing/2014/main" id="{00000000-0008-0000-0400-00008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5" name="Text Box 2649">
          <a:extLst>
            <a:ext uri="{FF2B5EF4-FFF2-40B4-BE49-F238E27FC236}">
              <a16:creationId xmlns:a16="http://schemas.microsoft.com/office/drawing/2014/main" id="{00000000-0008-0000-0400-00008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6" name="Text Box 2650">
          <a:extLst>
            <a:ext uri="{FF2B5EF4-FFF2-40B4-BE49-F238E27FC236}">
              <a16:creationId xmlns:a16="http://schemas.microsoft.com/office/drawing/2014/main" id="{00000000-0008-0000-0400-00009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7" name="Text Box 2651">
          <a:extLst>
            <a:ext uri="{FF2B5EF4-FFF2-40B4-BE49-F238E27FC236}">
              <a16:creationId xmlns:a16="http://schemas.microsoft.com/office/drawing/2014/main" id="{00000000-0008-0000-0400-00009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8" name="Text Box 2652">
          <a:extLst>
            <a:ext uri="{FF2B5EF4-FFF2-40B4-BE49-F238E27FC236}">
              <a16:creationId xmlns:a16="http://schemas.microsoft.com/office/drawing/2014/main" id="{00000000-0008-0000-0400-00009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79" name="Text Box 2653">
          <a:extLst>
            <a:ext uri="{FF2B5EF4-FFF2-40B4-BE49-F238E27FC236}">
              <a16:creationId xmlns:a16="http://schemas.microsoft.com/office/drawing/2014/main" id="{00000000-0008-0000-0400-00009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0" name="Text Box 2654">
          <a:extLst>
            <a:ext uri="{FF2B5EF4-FFF2-40B4-BE49-F238E27FC236}">
              <a16:creationId xmlns:a16="http://schemas.microsoft.com/office/drawing/2014/main" id="{00000000-0008-0000-0400-00009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1" name="Text Box 2655">
          <a:extLst>
            <a:ext uri="{FF2B5EF4-FFF2-40B4-BE49-F238E27FC236}">
              <a16:creationId xmlns:a16="http://schemas.microsoft.com/office/drawing/2014/main" id="{00000000-0008-0000-0400-00009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2" name="Text Box 2656">
          <a:extLst>
            <a:ext uri="{FF2B5EF4-FFF2-40B4-BE49-F238E27FC236}">
              <a16:creationId xmlns:a16="http://schemas.microsoft.com/office/drawing/2014/main" id="{00000000-0008-0000-0400-00009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3" name="Text Box 2657">
          <a:extLst>
            <a:ext uri="{FF2B5EF4-FFF2-40B4-BE49-F238E27FC236}">
              <a16:creationId xmlns:a16="http://schemas.microsoft.com/office/drawing/2014/main" id="{00000000-0008-0000-0400-00009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4" name="Text Box 2658">
          <a:extLst>
            <a:ext uri="{FF2B5EF4-FFF2-40B4-BE49-F238E27FC236}">
              <a16:creationId xmlns:a16="http://schemas.microsoft.com/office/drawing/2014/main" id="{00000000-0008-0000-0400-00009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5" name="Text Box 2659">
          <a:extLst>
            <a:ext uri="{FF2B5EF4-FFF2-40B4-BE49-F238E27FC236}">
              <a16:creationId xmlns:a16="http://schemas.microsoft.com/office/drawing/2014/main" id="{00000000-0008-0000-0400-00009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6" name="Text Box 2660">
          <a:extLst>
            <a:ext uri="{FF2B5EF4-FFF2-40B4-BE49-F238E27FC236}">
              <a16:creationId xmlns:a16="http://schemas.microsoft.com/office/drawing/2014/main" id="{00000000-0008-0000-0400-00009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7" name="Text Box 2661">
          <a:extLst>
            <a:ext uri="{FF2B5EF4-FFF2-40B4-BE49-F238E27FC236}">
              <a16:creationId xmlns:a16="http://schemas.microsoft.com/office/drawing/2014/main" id="{00000000-0008-0000-0400-00009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8" name="Text Box 2662">
          <a:extLst>
            <a:ext uri="{FF2B5EF4-FFF2-40B4-BE49-F238E27FC236}">
              <a16:creationId xmlns:a16="http://schemas.microsoft.com/office/drawing/2014/main" id="{00000000-0008-0000-0400-00009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89" name="Text Box 2663">
          <a:extLst>
            <a:ext uri="{FF2B5EF4-FFF2-40B4-BE49-F238E27FC236}">
              <a16:creationId xmlns:a16="http://schemas.microsoft.com/office/drawing/2014/main" id="{00000000-0008-0000-0400-00009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0" name="Text Box 2664">
          <a:extLst>
            <a:ext uri="{FF2B5EF4-FFF2-40B4-BE49-F238E27FC236}">
              <a16:creationId xmlns:a16="http://schemas.microsoft.com/office/drawing/2014/main" id="{00000000-0008-0000-0400-00009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1" name="Text Box 2665">
          <a:extLst>
            <a:ext uri="{FF2B5EF4-FFF2-40B4-BE49-F238E27FC236}">
              <a16:creationId xmlns:a16="http://schemas.microsoft.com/office/drawing/2014/main" id="{00000000-0008-0000-0400-00009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2" name="Text Box 2666">
          <a:extLst>
            <a:ext uri="{FF2B5EF4-FFF2-40B4-BE49-F238E27FC236}">
              <a16:creationId xmlns:a16="http://schemas.microsoft.com/office/drawing/2014/main" id="{00000000-0008-0000-0400-0000A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3" name="Text Box 2667">
          <a:extLst>
            <a:ext uri="{FF2B5EF4-FFF2-40B4-BE49-F238E27FC236}">
              <a16:creationId xmlns:a16="http://schemas.microsoft.com/office/drawing/2014/main" id="{00000000-0008-0000-0400-0000A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4" name="Text Box 2668">
          <a:extLst>
            <a:ext uri="{FF2B5EF4-FFF2-40B4-BE49-F238E27FC236}">
              <a16:creationId xmlns:a16="http://schemas.microsoft.com/office/drawing/2014/main" id="{00000000-0008-0000-0400-0000A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5" name="Text Box 2669">
          <a:extLst>
            <a:ext uri="{FF2B5EF4-FFF2-40B4-BE49-F238E27FC236}">
              <a16:creationId xmlns:a16="http://schemas.microsoft.com/office/drawing/2014/main" id="{00000000-0008-0000-0400-0000A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6" name="Text Box 2670">
          <a:extLst>
            <a:ext uri="{FF2B5EF4-FFF2-40B4-BE49-F238E27FC236}">
              <a16:creationId xmlns:a16="http://schemas.microsoft.com/office/drawing/2014/main" id="{00000000-0008-0000-0400-0000A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7" name="Text Box 2671">
          <a:extLst>
            <a:ext uri="{FF2B5EF4-FFF2-40B4-BE49-F238E27FC236}">
              <a16:creationId xmlns:a16="http://schemas.microsoft.com/office/drawing/2014/main" id="{00000000-0008-0000-0400-0000A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8" name="Text Box 2672">
          <a:extLst>
            <a:ext uri="{FF2B5EF4-FFF2-40B4-BE49-F238E27FC236}">
              <a16:creationId xmlns:a16="http://schemas.microsoft.com/office/drawing/2014/main" id="{00000000-0008-0000-0400-0000A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599" name="Text Box 2673">
          <a:extLst>
            <a:ext uri="{FF2B5EF4-FFF2-40B4-BE49-F238E27FC236}">
              <a16:creationId xmlns:a16="http://schemas.microsoft.com/office/drawing/2014/main" id="{00000000-0008-0000-0400-0000A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0" name="Text Box 2674">
          <a:extLst>
            <a:ext uri="{FF2B5EF4-FFF2-40B4-BE49-F238E27FC236}">
              <a16:creationId xmlns:a16="http://schemas.microsoft.com/office/drawing/2014/main" id="{00000000-0008-0000-0400-0000A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1" name="Text Box 2675">
          <a:extLst>
            <a:ext uri="{FF2B5EF4-FFF2-40B4-BE49-F238E27FC236}">
              <a16:creationId xmlns:a16="http://schemas.microsoft.com/office/drawing/2014/main" id="{00000000-0008-0000-0400-0000A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2" name="Text Box 2676">
          <a:extLst>
            <a:ext uri="{FF2B5EF4-FFF2-40B4-BE49-F238E27FC236}">
              <a16:creationId xmlns:a16="http://schemas.microsoft.com/office/drawing/2014/main" id="{00000000-0008-0000-0400-0000A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3" name="Text Box 2677">
          <a:extLst>
            <a:ext uri="{FF2B5EF4-FFF2-40B4-BE49-F238E27FC236}">
              <a16:creationId xmlns:a16="http://schemas.microsoft.com/office/drawing/2014/main" id="{00000000-0008-0000-0400-0000A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4" name="Text Box 2678">
          <a:extLst>
            <a:ext uri="{FF2B5EF4-FFF2-40B4-BE49-F238E27FC236}">
              <a16:creationId xmlns:a16="http://schemas.microsoft.com/office/drawing/2014/main" id="{00000000-0008-0000-0400-0000A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5" name="Text Box 2679">
          <a:extLst>
            <a:ext uri="{FF2B5EF4-FFF2-40B4-BE49-F238E27FC236}">
              <a16:creationId xmlns:a16="http://schemas.microsoft.com/office/drawing/2014/main" id="{00000000-0008-0000-0400-0000A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6" name="Text Box 2680">
          <a:extLst>
            <a:ext uri="{FF2B5EF4-FFF2-40B4-BE49-F238E27FC236}">
              <a16:creationId xmlns:a16="http://schemas.microsoft.com/office/drawing/2014/main" id="{00000000-0008-0000-0400-0000A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7" name="Text Box 2681">
          <a:extLst>
            <a:ext uri="{FF2B5EF4-FFF2-40B4-BE49-F238E27FC236}">
              <a16:creationId xmlns:a16="http://schemas.microsoft.com/office/drawing/2014/main" id="{00000000-0008-0000-0400-0000A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8" name="Text Box 2682">
          <a:extLst>
            <a:ext uri="{FF2B5EF4-FFF2-40B4-BE49-F238E27FC236}">
              <a16:creationId xmlns:a16="http://schemas.microsoft.com/office/drawing/2014/main" id="{00000000-0008-0000-0400-0000B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09" name="Text Box 2683">
          <a:extLst>
            <a:ext uri="{FF2B5EF4-FFF2-40B4-BE49-F238E27FC236}">
              <a16:creationId xmlns:a16="http://schemas.microsoft.com/office/drawing/2014/main" id="{00000000-0008-0000-0400-0000B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0" name="Text Box 2684">
          <a:extLst>
            <a:ext uri="{FF2B5EF4-FFF2-40B4-BE49-F238E27FC236}">
              <a16:creationId xmlns:a16="http://schemas.microsoft.com/office/drawing/2014/main" id="{00000000-0008-0000-0400-0000B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1" name="Text Box 2685">
          <a:extLst>
            <a:ext uri="{FF2B5EF4-FFF2-40B4-BE49-F238E27FC236}">
              <a16:creationId xmlns:a16="http://schemas.microsoft.com/office/drawing/2014/main" id="{00000000-0008-0000-0400-0000B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2" name="Text Box 2686">
          <a:extLst>
            <a:ext uri="{FF2B5EF4-FFF2-40B4-BE49-F238E27FC236}">
              <a16:creationId xmlns:a16="http://schemas.microsoft.com/office/drawing/2014/main" id="{00000000-0008-0000-0400-0000B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3" name="Text Box 2687">
          <a:extLst>
            <a:ext uri="{FF2B5EF4-FFF2-40B4-BE49-F238E27FC236}">
              <a16:creationId xmlns:a16="http://schemas.microsoft.com/office/drawing/2014/main" id="{00000000-0008-0000-0400-0000B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4" name="Text Box 2688">
          <a:extLst>
            <a:ext uri="{FF2B5EF4-FFF2-40B4-BE49-F238E27FC236}">
              <a16:creationId xmlns:a16="http://schemas.microsoft.com/office/drawing/2014/main" id="{00000000-0008-0000-0400-0000B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5" name="Text Box 2689">
          <a:extLst>
            <a:ext uri="{FF2B5EF4-FFF2-40B4-BE49-F238E27FC236}">
              <a16:creationId xmlns:a16="http://schemas.microsoft.com/office/drawing/2014/main" id="{00000000-0008-0000-0400-0000B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6" name="Text Box 2690">
          <a:extLst>
            <a:ext uri="{FF2B5EF4-FFF2-40B4-BE49-F238E27FC236}">
              <a16:creationId xmlns:a16="http://schemas.microsoft.com/office/drawing/2014/main" id="{00000000-0008-0000-0400-0000B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7" name="Text Box 2691">
          <a:extLst>
            <a:ext uri="{FF2B5EF4-FFF2-40B4-BE49-F238E27FC236}">
              <a16:creationId xmlns:a16="http://schemas.microsoft.com/office/drawing/2014/main" id="{00000000-0008-0000-0400-0000B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8" name="Text Box 2692">
          <a:extLst>
            <a:ext uri="{FF2B5EF4-FFF2-40B4-BE49-F238E27FC236}">
              <a16:creationId xmlns:a16="http://schemas.microsoft.com/office/drawing/2014/main" id="{00000000-0008-0000-0400-0000B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19" name="Text Box 2693">
          <a:extLst>
            <a:ext uri="{FF2B5EF4-FFF2-40B4-BE49-F238E27FC236}">
              <a16:creationId xmlns:a16="http://schemas.microsoft.com/office/drawing/2014/main" id="{00000000-0008-0000-0400-0000B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0" name="Text Box 2694">
          <a:extLst>
            <a:ext uri="{FF2B5EF4-FFF2-40B4-BE49-F238E27FC236}">
              <a16:creationId xmlns:a16="http://schemas.microsoft.com/office/drawing/2014/main" id="{00000000-0008-0000-0400-0000B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1" name="Text Box 2695">
          <a:extLst>
            <a:ext uri="{FF2B5EF4-FFF2-40B4-BE49-F238E27FC236}">
              <a16:creationId xmlns:a16="http://schemas.microsoft.com/office/drawing/2014/main" id="{00000000-0008-0000-0400-0000B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2" name="Text Box 2696">
          <a:extLst>
            <a:ext uri="{FF2B5EF4-FFF2-40B4-BE49-F238E27FC236}">
              <a16:creationId xmlns:a16="http://schemas.microsoft.com/office/drawing/2014/main" id="{00000000-0008-0000-0400-0000B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3" name="Text Box 2697">
          <a:extLst>
            <a:ext uri="{FF2B5EF4-FFF2-40B4-BE49-F238E27FC236}">
              <a16:creationId xmlns:a16="http://schemas.microsoft.com/office/drawing/2014/main" id="{00000000-0008-0000-0400-0000B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4" name="Text Box 2698">
          <a:extLst>
            <a:ext uri="{FF2B5EF4-FFF2-40B4-BE49-F238E27FC236}">
              <a16:creationId xmlns:a16="http://schemas.microsoft.com/office/drawing/2014/main" id="{00000000-0008-0000-0400-0000C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5" name="Text Box 2699">
          <a:extLst>
            <a:ext uri="{FF2B5EF4-FFF2-40B4-BE49-F238E27FC236}">
              <a16:creationId xmlns:a16="http://schemas.microsoft.com/office/drawing/2014/main" id="{00000000-0008-0000-0400-0000C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6" name="Text Box 2700">
          <a:extLst>
            <a:ext uri="{FF2B5EF4-FFF2-40B4-BE49-F238E27FC236}">
              <a16:creationId xmlns:a16="http://schemas.microsoft.com/office/drawing/2014/main" id="{00000000-0008-0000-0400-0000C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7" name="Text Box 2701">
          <a:extLst>
            <a:ext uri="{FF2B5EF4-FFF2-40B4-BE49-F238E27FC236}">
              <a16:creationId xmlns:a16="http://schemas.microsoft.com/office/drawing/2014/main" id="{00000000-0008-0000-0400-0000C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8" name="Text Box 2702">
          <a:extLst>
            <a:ext uri="{FF2B5EF4-FFF2-40B4-BE49-F238E27FC236}">
              <a16:creationId xmlns:a16="http://schemas.microsoft.com/office/drawing/2014/main" id="{00000000-0008-0000-0400-0000C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29" name="Text Box 2703">
          <a:extLst>
            <a:ext uri="{FF2B5EF4-FFF2-40B4-BE49-F238E27FC236}">
              <a16:creationId xmlns:a16="http://schemas.microsoft.com/office/drawing/2014/main" id="{00000000-0008-0000-0400-0000C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0" name="Text Box 2704">
          <a:extLst>
            <a:ext uri="{FF2B5EF4-FFF2-40B4-BE49-F238E27FC236}">
              <a16:creationId xmlns:a16="http://schemas.microsoft.com/office/drawing/2014/main" id="{00000000-0008-0000-0400-0000C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1" name="Text Box 2705">
          <a:extLst>
            <a:ext uri="{FF2B5EF4-FFF2-40B4-BE49-F238E27FC236}">
              <a16:creationId xmlns:a16="http://schemas.microsoft.com/office/drawing/2014/main" id="{00000000-0008-0000-0400-0000C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2" name="Text Box 2706">
          <a:extLst>
            <a:ext uri="{FF2B5EF4-FFF2-40B4-BE49-F238E27FC236}">
              <a16:creationId xmlns:a16="http://schemas.microsoft.com/office/drawing/2014/main" id="{00000000-0008-0000-0400-0000C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3" name="Text Box 2707">
          <a:extLst>
            <a:ext uri="{FF2B5EF4-FFF2-40B4-BE49-F238E27FC236}">
              <a16:creationId xmlns:a16="http://schemas.microsoft.com/office/drawing/2014/main" id="{00000000-0008-0000-0400-0000C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4" name="Text Box 2708">
          <a:extLst>
            <a:ext uri="{FF2B5EF4-FFF2-40B4-BE49-F238E27FC236}">
              <a16:creationId xmlns:a16="http://schemas.microsoft.com/office/drawing/2014/main" id="{00000000-0008-0000-0400-0000C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5" name="Text Box 2709">
          <a:extLst>
            <a:ext uri="{FF2B5EF4-FFF2-40B4-BE49-F238E27FC236}">
              <a16:creationId xmlns:a16="http://schemas.microsoft.com/office/drawing/2014/main" id="{00000000-0008-0000-0400-0000C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6" name="Text Box 2710">
          <a:extLst>
            <a:ext uri="{FF2B5EF4-FFF2-40B4-BE49-F238E27FC236}">
              <a16:creationId xmlns:a16="http://schemas.microsoft.com/office/drawing/2014/main" id="{00000000-0008-0000-0400-0000C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7" name="Text Box 2711">
          <a:extLst>
            <a:ext uri="{FF2B5EF4-FFF2-40B4-BE49-F238E27FC236}">
              <a16:creationId xmlns:a16="http://schemas.microsoft.com/office/drawing/2014/main" id="{00000000-0008-0000-0400-0000C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8" name="Text Box 2712">
          <a:extLst>
            <a:ext uri="{FF2B5EF4-FFF2-40B4-BE49-F238E27FC236}">
              <a16:creationId xmlns:a16="http://schemas.microsoft.com/office/drawing/2014/main" id="{00000000-0008-0000-0400-0000C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39" name="Text Box 2713">
          <a:extLst>
            <a:ext uri="{FF2B5EF4-FFF2-40B4-BE49-F238E27FC236}">
              <a16:creationId xmlns:a16="http://schemas.microsoft.com/office/drawing/2014/main" id="{00000000-0008-0000-0400-0000C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0" name="Text Box 2714">
          <a:extLst>
            <a:ext uri="{FF2B5EF4-FFF2-40B4-BE49-F238E27FC236}">
              <a16:creationId xmlns:a16="http://schemas.microsoft.com/office/drawing/2014/main" id="{00000000-0008-0000-0400-0000D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1" name="Text Box 2715">
          <a:extLst>
            <a:ext uri="{FF2B5EF4-FFF2-40B4-BE49-F238E27FC236}">
              <a16:creationId xmlns:a16="http://schemas.microsoft.com/office/drawing/2014/main" id="{00000000-0008-0000-0400-0000D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2" name="Text Box 2716">
          <a:extLst>
            <a:ext uri="{FF2B5EF4-FFF2-40B4-BE49-F238E27FC236}">
              <a16:creationId xmlns:a16="http://schemas.microsoft.com/office/drawing/2014/main" id="{00000000-0008-0000-0400-0000D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3" name="Text Box 2717">
          <a:extLst>
            <a:ext uri="{FF2B5EF4-FFF2-40B4-BE49-F238E27FC236}">
              <a16:creationId xmlns:a16="http://schemas.microsoft.com/office/drawing/2014/main" id="{00000000-0008-0000-0400-0000D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4" name="Text Box 2718">
          <a:extLst>
            <a:ext uri="{FF2B5EF4-FFF2-40B4-BE49-F238E27FC236}">
              <a16:creationId xmlns:a16="http://schemas.microsoft.com/office/drawing/2014/main" id="{00000000-0008-0000-0400-0000D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5" name="Text Box 2719">
          <a:extLst>
            <a:ext uri="{FF2B5EF4-FFF2-40B4-BE49-F238E27FC236}">
              <a16:creationId xmlns:a16="http://schemas.microsoft.com/office/drawing/2014/main" id="{00000000-0008-0000-0400-0000D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6" name="Text Box 2720">
          <a:extLst>
            <a:ext uri="{FF2B5EF4-FFF2-40B4-BE49-F238E27FC236}">
              <a16:creationId xmlns:a16="http://schemas.microsoft.com/office/drawing/2014/main" id="{00000000-0008-0000-0400-0000D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7" name="Text Box 2721">
          <a:extLst>
            <a:ext uri="{FF2B5EF4-FFF2-40B4-BE49-F238E27FC236}">
              <a16:creationId xmlns:a16="http://schemas.microsoft.com/office/drawing/2014/main" id="{00000000-0008-0000-0400-0000D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8" name="Text Box 2722">
          <a:extLst>
            <a:ext uri="{FF2B5EF4-FFF2-40B4-BE49-F238E27FC236}">
              <a16:creationId xmlns:a16="http://schemas.microsoft.com/office/drawing/2014/main" id="{00000000-0008-0000-0400-0000D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49" name="Text Box 2723">
          <a:extLst>
            <a:ext uri="{FF2B5EF4-FFF2-40B4-BE49-F238E27FC236}">
              <a16:creationId xmlns:a16="http://schemas.microsoft.com/office/drawing/2014/main" id="{00000000-0008-0000-0400-0000D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0" name="Text Box 2724">
          <a:extLst>
            <a:ext uri="{FF2B5EF4-FFF2-40B4-BE49-F238E27FC236}">
              <a16:creationId xmlns:a16="http://schemas.microsoft.com/office/drawing/2014/main" id="{00000000-0008-0000-0400-0000D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1" name="Text Box 2725">
          <a:extLst>
            <a:ext uri="{FF2B5EF4-FFF2-40B4-BE49-F238E27FC236}">
              <a16:creationId xmlns:a16="http://schemas.microsoft.com/office/drawing/2014/main" id="{00000000-0008-0000-0400-0000D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2" name="Text Box 2726">
          <a:extLst>
            <a:ext uri="{FF2B5EF4-FFF2-40B4-BE49-F238E27FC236}">
              <a16:creationId xmlns:a16="http://schemas.microsoft.com/office/drawing/2014/main" id="{00000000-0008-0000-0400-0000D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3" name="Text Box 2727">
          <a:extLst>
            <a:ext uri="{FF2B5EF4-FFF2-40B4-BE49-F238E27FC236}">
              <a16:creationId xmlns:a16="http://schemas.microsoft.com/office/drawing/2014/main" id="{00000000-0008-0000-0400-0000D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4" name="Text Box 2728">
          <a:extLst>
            <a:ext uri="{FF2B5EF4-FFF2-40B4-BE49-F238E27FC236}">
              <a16:creationId xmlns:a16="http://schemas.microsoft.com/office/drawing/2014/main" id="{00000000-0008-0000-0400-0000D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5" name="Text Box 2729">
          <a:extLst>
            <a:ext uri="{FF2B5EF4-FFF2-40B4-BE49-F238E27FC236}">
              <a16:creationId xmlns:a16="http://schemas.microsoft.com/office/drawing/2014/main" id="{00000000-0008-0000-0400-0000D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6" name="Text Box 2730">
          <a:extLst>
            <a:ext uri="{FF2B5EF4-FFF2-40B4-BE49-F238E27FC236}">
              <a16:creationId xmlns:a16="http://schemas.microsoft.com/office/drawing/2014/main" id="{00000000-0008-0000-0400-0000E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7" name="Text Box 2731">
          <a:extLst>
            <a:ext uri="{FF2B5EF4-FFF2-40B4-BE49-F238E27FC236}">
              <a16:creationId xmlns:a16="http://schemas.microsoft.com/office/drawing/2014/main" id="{00000000-0008-0000-0400-0000E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8" name="Text Box 2732">
          <a:extLst>
            <a:ext uri="{FF2B5EF4-FFF2-40B4-BE49-F238E27FC236}">
              <a16:creationId xmlns:a16="http://schemas.microsoft.com/office/drawing/2014/main" id="{00000000-0008-0000-0400-0000E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59" name="Text Box 2733">
          <a:extLst>
            <a:ext uri="{FF2B5EF4-FFF2-40B4-BE49-F238E27FC236}">
              <a16:creationId xmlns:a16="http://schemas.microsoft.com/office/drawing/2014/main" id="{00000000-0008-0000-0400-0000E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0" name="Text Box 2734">
          <a:extLst>
            <a:ext uri="{FF2B5EF4-FFF2-40B4-BE49-F238E27FC236}">
              <a16:creationId xmlns:a16="http://schemas.microsoft.com/office/drawing/2014/main" id="{00000000-0008-0000-0400-0000E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1" name="Text Box 2735">
          <a:extLst>
            <a:ext uri="{FF2B5EF4-FFF2-40B4-BE49-F238E27FC236}">
              <a16:creationId xmlns:a16="http://schemas.microsoft.com/office/drawing/2014/main" id="{00000000-0008-0000-0400-0000E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2" name="Text Box 2736">
          <a:extLst>
            <a:ext uri="{FF2B5EF4-FFF2-40B4-BE49-F238E27FC236}">
              <a16:creationId xmlns:a16="http://schemas.microsoft.com/office/drawing/2014/main" id="{00000000-0008-0000-0400-0000E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3" name="Text Box 2737">
          <a:extLst>
            <a:ext uri="{FF2B5EF4-FFF2-40B4-BE49-F238E27FC236}">
              <a16:creationId xmlns:a16="http://schemas.microsoft.com/office/drawing/2014/main" id="{00000000-0008-0000-0400-0000E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4" name="Text Box 2738">
          <a:extLst>
            <a:ext uri="{FF2B5EF4-FFF2-40B4-BE49-F238E27FC236}">
              <a16:creationId xmlns:a16="http://schemas.microsoft.com/office/drawing/2014/main" id="{00000000-0008-0000-0400-0000E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5" name="Text Box 2739">
          <a:extLst>
            <a:ext uri="{FF2B5EF4-FFF2-40B4-BE49-F238E27FC236}">
              <a16:creationId xmlns:a16="http://schemas.microsoft.com/office/drawing/2014/main" id="{00000000-0008-0000-0400-0000E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6" name="Text Box 2740">
          <a:extLst>
            <a:ext uri="{FF2B5EF4-FFF2-40B4-BE49-F238E27FC236}">
              <a16:creationId xmlns:a16="http://schemas.microsoft.com/office/drawing/2014/main" id="{00000000-0008-0000-0400-0000E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7" name="Text Box 2741">
          <a:extLst>
            <a:ext uri="{FF2B5EF4-FFF2-40B4-BE49-F238E27FC236}">
              <a16:creationId xmlns:a16="http://schemas.microsoft.com/office/drawing/2014/main" id="{00000000-0008-0000-0400-0000E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8" name="Text Box 2742">
          <a:extLst>
            <a:ext uri="{FF2B5EF4-FFF2-40B4-BE49-F238E27FC236}">
              <a16:creationId xmlns:a16="http://schemas.microsoft.com/office/drawing/2014/main" id="{00000000-0008-0000-0400-0000E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69" name="Text Box 2743">
          <a:extLst>
            <a:ext uri="{FF2B5EF4-FFF2-40B4-BE49-F238E27FC236}">
              <a16:creationId xmlns:a16="http://schemas.microsoft.com/office/drawing/2014/main" id="{00000000-0008-0000-0400-0000E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0" name="Text Box 2744">
          <a:extLst>
            <a:ext uri="{FF2B5EF4-FFF2-40B4-BE49-F238E27FC236}">
              <a16:creationId xmlns:a16="http://schemas.microsoft.com/office/drawing/2014/main" id="{00000000-0008-0000-0400-0000E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1" name="Text Box 2745">
          <a:extLst>
            <a:ext uri="{FF2B5EF4-FFF2-40B4-BE49-F238E27FC236}">
              <a16:creationId xmlns:a16="http://schemas.microsoft.com/office/drawing/2014/main" id="{00000000-0008-0000-0400-0000E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2" name="Text Box 2746">
          <a:extLst>
            <a:ext uri="{FF2B5EF4-FFF2-40B4-BE49-F238E27FC236}">
              <a16:creationId xmlns:a16="http://schemas.microsoft.com/office/drawing/2014/main" id="{00000000-0008-0000-0400-0000F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3" name="Text Box 2747">
          <a:extLst>
            <a:ext uri="{FF2B5EF4-FFF2-40B4-BE49-F238E27FC236}">
              <a16:creationId xmlns:a16="http://schemas.microsoft.com/office/drawing/2014/main" id="{00000000-0008-0000-0400-0000F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4" name="Text Box 2748">
          <a:extLst>
            <a:ext uri="{FF2B5EF4-FFF2-40B4-BE49-F238E27FC236}">
              <a16:creationId xmlns:a16="http://schemas.microsoft.com/office/drawing/2014/main" id="{00000000-0008-0000-0400-0000F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5" name="Text Box 2749">
          <a:extLst>
            <a:ext uri="{FF2B5EF4-FFF2-40B4-BE49-F238E27FC236}">
              <a16:creationId xmlns:a16="http://schemas.microsoft.com/office/drawing/2014/main" id="{00000000-0008-0000-0400-0000F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6" name="Text Box 2750">
          <a:extLst>
            <a:ext uri="{FF2B5EF4-FFF2-40B4-BE49-F238E27FC236}">
              <a16:creationId xmlns:a16="http://schemas.microsoft.com/office/drawing/2014/main" id="{00000000-0008-0000-0400-0000F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7" name="Text Box 2751">
          <a:extLst>
            <a:ext uri="{FF2B5EF4-FFF2-40B4-BE49-F238E27FC236}">
              <a16:creationId xmlns:a16="http://schemas.microsoft.com/office/drawing/2014/main" id="{00000000-0008-0000-0400-0000F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8" name="Text Box 2752">
          <a:extLst>
            <a:ext uri="{FF2B5EF4-FFF2-40B4-BE49-F238E27FC236}">
              <a16:creationId xmlns:a16="http://schemas.microsoft.com/office/drawing/2014/main" id="{00000000-0008-0000-0400-0000F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79" name="Text Box 2753">
          <a:extLst>
            <a:ext uri="{FF2B5EF4-FFF2-40B4-BE49-F238E27FC236}">
              <a16:creationId xmlns:a16="http://schemas.microsoft.com/office/drawing/2014/main" id="{00000000-0008-0000-0400-0000F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0" name="Text Box 2754">
          <a:extLst>
            <a:ext uri="{FF2B5EF4-FFF2-40B4-BE49-F238E27FC236}">
              <a16:creationId xmlns:a16="http://schemas.microsoft.com/office/drawing/2014/main" id="{00000000-0008-0000-0400-0000F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1" name="Text Box 2755">
          <a:extLst>
            <a:ext uri="{FF2B5EF4-FFF2-40B4-BE49-F238E27FC236}">
              <a16:creationId xmlns:a16="http://schemas.microsoft.com/office/drawing/2014/main" id="{00000000-0008-0000-0400-0000F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2" name="Text Box 2756">
          <a:extLst>
            <a:ext uri="{FF2B5EF4-FFF2-40B4-BE49-F238E27FC236}">
              <a16:creationId xmlns:a16="http://schemas.microsoft.com/office/drawing/2014/main" id="{00000000-0008-0000-0400-0000F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3" name="Text Box 2757">
          <a:extLst>
            <a:ext uri="{FF2B5EF4-FFF2-40B4-BE49-F238E27FC236}">
              <a16:creationId xmlns:a16="http://schemas.microsoft.com/office/drawing/2014/main" id="{00000000-0008-0000-0400-0000F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4" name="Text Box 2758">
          <a:extLst>
            <a:ext uri="{FF2B5EF4-FFF2-40B4-BE49-F238E27FC236}">
              <a16:creationId xmlns:a16="http://schemas.microsoft.com/office/drawing/2014/main" id="{00000000-0008-0000-0400-0000F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5" name="Text Box 2759">
          <a:extLst>
            <a:ext uri="{FF2B5EF4-FFF2-40B4-BE49-F238E27FC236}">
              <a16:creationId xmlns:a16="http://schemas.microsoft.com/office/drawing/2014/main" id="{00000000-0008-0000-0400-0000F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6" name="Text Box 2760">
          <a:extLst>
            <a:ext uri="{FF2B5EF4-FFF2-40B4-BE49-F238E27FC236}">
              <a16:creationId xmlns:a16="http://schemas.microsoft.com/office/drawing/2014/main" id="{00000000-0008-0000-0400-0000F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7" name="Text Box 2761">
          <a:extLst>
            <a:ext uri="{FF2B5EF4-FFF2-40B4-BE49-F238E27FC236}">
              <a16:creationId xmlns:a16="http://schemas.microsoft.com/office/drawing/2014/main" id="{00000000-0008-0000-0400-0000F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8" name="Text Box 2762">
          <a:extLst>
            <a:ext uri="{FF2B5EF4-FFF2-40B4-BE49-F238E27FC236}">
              <a16:creationId xmlns:a16="http://schemas.microsoft.com/office/drawing/2014/main" id="{00000000-0008-0000-0400-00000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89" name="Text Box 2763">
          <a:extLst>
            <a:ext uri="{FF2B5EF4-FFF2-40B4-BE49-F238E27FC236}">
              <a16:creationId xmlns:a16="http://schemas.microsoft.com/office/drawing/2014/main" id="{00000000-0008-0000-0400-00000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0" name="Text Box 2764">
          <a:extLst>
            <a:ext uri="{FF2B5EF4-FFF2-40B4-BE49-F238E27FC236}">
              <a16:creationId xmlns:a16="http://schemas.microsoft.com/office/drawing/2014/main" id="{00000000-0008-0000-0400-00000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1" name="Text Box 2765">
          <a:extLst>
            <a:ext uri="{FF2B5EF4-FFF2-40B4-BE49-F238E27FC236}">
              <a16:creationId xmlns:a16="http://schemas.microsoft.com/office/drawing/2014/main" id="{00000000-0008-0000-0400-00000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2" name="Text Box 2766">
          <a:extLst>
            <a:ext uri="{FF2B5EF4-FFF2-40B4-BE49-F238E27FC236}">
              <a16:creationId xmlns:a16="http://schemas.microsoft.com/office/drawing/2014/main" id="{00000000-0008-0000-0400-00000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3" name="Text Box 2767">
          <a:extLst>
            <a:ext uri="{FF2B5EF4-FFF2-40B4-BE49-F238E27FC236}">
              <a16:creationId xmlns:a16="http://schemas.microsoft.com/office/drawing/2014/main" id="{00000000-0008-0000-0400-00000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4" name="Text Box 2768">
          <a:extLst>
            <a:ext uri="{FF2B5EF4-FFF2-40B4-BE49-F238E27FC236}">
              <a16:creationId xmlns:a16="http://schemas.microsoft.com/office/drawing/2014/main" id="{00000000-0008-0000-0400-00000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5" name="Text Box 2769">
          <a:extLst>
            <a:ext uri="{FF2B5EF4-FFF2-40B4-BE49-F238E27FC236}">
              <a16:creationId xmlns:a16="http://schemas.microsoft.com/office/drawing/2014/main" id="{00000000-0008-0000-0400-00000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6" name="Text Box 2770">
          <a:extLst>
            <a:ext uri="{FF2B5EF4-FFF2-40B4-BE49-F238E27FC236}">
              <a16:creationId xmlns:a16="http://schemas.microsoft.com/office/drawing/2014/main" id="{00000000-0008-0000-0400-00000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7" name="Text Box 2771">
          <a:extLst>
            <a:ext uri="{FF2B5EF4-FFF2-40B4-BE49-F238E27FC236}">
              <a16:creationId xmlns:a16="http://schemas.microsoft.com/office/drawing/2014/main" id="{00000000-0008-0000-0400-00000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8" name="Text Box 2772">
          <a:extLst>
            <a:ext uri="{FF2B5EF4-FFF2-40B4-BE49-F238E27FC236}">
              <a16:creationId xmlns:a16="http://schemas.microsoft.com/office/drawing/2014/main" id="{00000000-0008-0000-0400-00000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699" name="Text Box 2773">
          <a:extLst>
            <a:ext uri="{FF2B5EF4-FFF2-40B4-BE49-F238E27FC236}">
              <a16:creationId xmlns:a16="http://schemas.microsoft.com/office/drawing/2014/main" id="{00000000-0008-0000-0400-00000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0" name="Text Box 2774">
          <a:extLst>
            <a:ext uri="{FF2B5EF4-FFF2-40B4-BE49-F238E27FC236}">
              <a16:creationId xmlns:a16="http://schemas.microsoft.com/office/drawing/2014/main" id="{00000000-0008-0000-0400-00000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1" name="Text Box 2775">
          <a:extLst>
            <a:ext uri="{FF2B5EF4-FFF2-40B4-BE49-F238E27FC236}">
              <a16:creationId xmlns:a16="http://schemas.microsoft.com/office/drawing/2014/main" id="{00000000-0008-0000-0400-00000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2" name="Text Box 2776">
          <a:extLst>
            <a:ext uri="{FF2B5EF4-FFF2-40B4-BE49-F238E27FC236}">
              <a16:creationId xmlns:a16="http://schemas.microsoft.com/office/drawing/2014/main" id="{00000000-0008-0000-0400-00000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3" name="Text Box 2777">
          <a:extLst>
            <a:ext uri="{FF2B5EF4-FFF2-40B4-BE49-F238E27FC236}">
              <a16:creationId xmlns:a16="http://schemas.microsoft.com/office/drawing/2014/main" id="{00000000-0008-0000-0400-00000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4" name="Text Box 2778">
          <a:extLst>
            <a:ext uri="{FF2B5EF4-FFF2-40B4-BE49-F238E27FC236}">
              <a16:creationId xmlns:a16="http://schemas.microsoft.com/office/drawing/2014/main" id="{00000000-0008-0000-0400-00001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5" name="Text Box 2779">
          <a:extLst>
            <a:ext uri="{FF2B5EF4-FFF2-40B4-BE49-F238E27FC236}">
              <a16:creationId xmlns:a16="http://schemas.microsoft.com/office/drawing/2014/main" id="{00000000-0008-0000-0400-00001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6" name="Text Box 2780">
          <a:extLst>
            <a:ext uri="{FF2B5EF4-FFF2-40B4-BE49-F238E27FC236}">
              <a16:creationId xmlns:a16="http://schemas.microsoft.com/office/drawing/2014/main" id="{00000000-0008-0000-0400-00001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7" name="Text Box 2781">
          <a:extLst>
            <a:ext uri="{FF2B5EF4-FFF2-40B4-BE49-F238E27FC236}">
              <a16:creationId xmlns:a16="http://schemas.microsoft.com/office/drawing/2014/main" id="{00000000-0008-0000-0400-00001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8" name="Text Box 2782">
          <a:extLst>
            <a:ext uri="{FF2B5EF4-FFF2-40B4-BE49-F238E27FC236}">
              <a16:creationId xmlns:a16="http://schemas.microsoft.com/office/drawing/2014/main" id="{00000000-0008-0000-0400-00001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09" name="Text Box 2783">
          <a:extLst>
            <a:ext uri="{FF2B5EF4-FFF2-40B4-BE49-F238E27FC236}">
              <a16:creationId xmlns:a16="http://schemas.microsoft.com/office/drawing/2014/main" id="{00000000-0008-0000-0400-00001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0" name="Text Box 2784">
          <a:extLst>
            <a:ext uri="{FF2B5EF4-FFF2-40B4-BE49-F238E27FC236}">
              <a16:creationId xmlns:a16="http://schemas.microsoft.com/office/drawing/2014/main" id="{00000000-0008-0000-0400-00001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1" name="Text Box 2785">
          <a:extLst>
            <a:ext uri="{FF2B5EF4-FFF2-40B4-BE49-F238E27FC236}">
              <a16:creationId xmlns:a16="http://schemas.microsoft.com/office/drawing/2014/main" id="{00000000-0008-0000-0400-00001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2" name="Text Box 2786">
          <a:extLst>
            <a:ext uri="{FF2B5EF4-FFF2-40B4-BE49-F238E27FC236}">
              <a16:creationId xmlns:a16="http://schemas.microsoft.com/office/drawing/2014/main" id="{00000000-0008-0000-0400-00001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3" name="Text Box 2787">
          <a:extLst>
            <a:ext uri="{FF2B5EF4-FFF2-40B4-BE49-F238E27FC236}">
              <a16:creationId xmlns:a16="http://schemas.microsoft.com/office/drawing/2014/main" id="{00000000-0008-0000-0400-00001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4" name="Text Box 2788">
          <a:extLst>
            <a:ext uri="{FF2B5EF4-FFF2-40B4-BE49-F238E27FC236}">
              <a16:creationId xmlns:a16="http://schemas.microsoft.com/office/drawing/2014/main" id="{00000000-0008-0000-0400-00001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5" name="Text Box 2789">
          <a:extLst>
            <a:ext uri="{FF2B5EF4-FFF2-40B4-BE49-F238E27FC236}">
              <a16:creationId xmlns:a16="http://schemas.microsoft.com/office/drawing/2014/main" id="{00000000-0008-0000-0400-00001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6" name="Text Box 2790">
          <a:extLst>
            <a:ext uri="{FF2B5EF4-FFF2-40B4-BE49-F238E27FC236}">
              <a16:creationId xmlns:a16="http://schemas.microsoft.com/office/drawing/2014/main" id="{00000000-0008-0000-0400-00001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7" name="Text Box 2791">
          <a:extLst>
            <a:ext uri="{FF2B5EF4-FFF2-40B4-BE49-F238E27FC236}">
              <a16:creationId xmlns:a16="http://schemas.microsoft.com/office/drawing/2014/main" id="{00000000-0008-0000-0400-00001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8" name="Text Box 2792">
          <a:extLst>
            <a:ext uri="{FF2B5EF4-FFF2-40B4-BE49-F238E27FC236}">
              <a16:creationId xmlns:a16="http://schemas.microsoft.com/office/drawing/2014/main" id="{00000000-0008-0000-0400-00001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19" name="Text Box 2793">
          <a:extLst>
            <a:ext uri="{FF2B5EF4-FFF2-40B4-BE49-F238E27FC236}">
              <a16:creationId xmlns:a16="http://schemas.microsoft.com/office/drawing/2014/main" id="{00000000-0008-0000-0400-00001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0" name="Text Box 2794">
          <a:extLst>
            <a:ext uri="{FF2B5EF4-FFF2-40B4-BE49-F238E27FC236}">
              <a16:creationId xmlns:a16="http://schemas.microsoft.com/office/drawing/2014/main" id="{00000000-0008-0000-0400-00002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1" name="Text Box 2795">
          <a:extLst>
            <a:ext uri="{FF2B5EF4-FFF2-40B4-BE49-F238E27FC236}">
              <a16:creationId xmlns:a16="http://schemas.microsoft.com/office/drawing/2014/main" id="{00000000-0008-0000-0400-00002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2" name="Text Box 2796">
          <a:extLst>
            <a:ext uri="{FF2B5EF4-FFF2-40B4-BE49-F238E27FC236}">
              <a16:creationId xmlns:a16="http://schemas.microsoft.com/office/drawing/2014/main" id="{00000000-0008-0000-0400-00002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3" name="Text Box 2797">
          <a:extLst>
            <a:ext uri="{FF2B5EF4-FFF2-40B4-BE49-F238E27FC236}">
              <a16:creationId xmlns:a16="http://schemas.microsoft.com/office/drawing/2014/main" id="{00000000-0008-0000-0400-00002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4" name="Text Box 2798">
          <a:extLst>
            <a:ext uri="{FF2B5EF4-FFF2-40B4-BE49-F238E27FC236}">
              <a16:creationId xmlns:a16="http://schemas.microsoft.com/office/drawing/2014/main" id="{00000000-0008-0000-0400-00002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5" name="Text Box 2799">
          <a:extLst>
            <a:ext uri="{FF2B5EF4-FFF2-40B4-BE49-F238E27FC236}">
              <a16:creationId xmlns:a16="http://schemas.microsoft.com/office/drawing/2014/main" id="{00000000-0008-0000-0400-00002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6" name="Text Box 2800">
          <a:extLst>
            <a:ext uri="{FF2B5EF4-FFF2-40B4-BE49-F238E27FC236}">
              <a16:creationId xmlns:a16="http://schemas.microsoft.com/office/drawing/2014/main" id="{00000000-0008-0000-0400-00002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7" name="Text Box 2801">
          <a:extLst>
            <a:ext uri="{FF2B5EF4-FFF2-40B4-BE49-F238E27FC236}">
              <a16:creationId xmlns:a16="http://schemas.microsoft.com/office/drawing/2014/main" id="{00000000-0008-0000-0400-00002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8" name="Text Box 2802">
          <a:extLst>
            <a:ext uri="{FF2B5EF4-FFF2-40B4-BE49-F238E27FC236}">
              <a16:creationId xmlns:a16="http://schemas.microsoft.com/office/drawing/2014/main" id="{00000000-0008-0000-0400-00002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29" name="Text Box 2803">
          <a:extLst>
            <a:ext uri="{FF2B5EF4-FFF2-40B4-BE49-F238E27FC236}">
              <a16:creationId xmlns:a16="http://schemas.microsoft.com/office/drawing/2014/main" id="{00000000-0008-0000-0400-00002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0" name="Text Box 2804">
          <a:extLst>
            <a:ext uri="{FF2B5EF4-FFF2-40B4-BE49-F238E27FC236}">
              <a16:creationId xmlns:a16="http://schemas.microsoft.com/office/drawing/2014/main" id="{00000000-0008-0000-0400-00002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1" name="Text Box 2805">
          <a:extLst>
            <a:ext uri="{FF2B5EF4-FFF2-40B4-BE49-F238E27FC236}">
              <a16:creationId xmlns:a16="http://schemas.microsoft.com/office/drawing/2014/main" id="{00000000-0008-0000-0400-00002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2" name="Text Box 2806">
          <a:extLst>
            <a:ext uri="{FF2B5EF4-FFF2-40B4-BE49-F238E27FC236}">
              <a16:creationId xmlns:a16="http://schemas.microsoft.com/office/drawing/2014/main" id="{00000000-0008-0000-0400-00002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3" name="Text Box 2807">
          <a:extLst>
            <a:ext uri="{FF2B5EF4-FFF2-40B4-BE49-F238E27FC236}">
              <a16:creationId xmlns:a16="http://schemas.microsoft.com/office/drawing/2014/main" id="{00000000-0008-0000-0400-00002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4" name="Text Box 2808">
          <a:extLst>
            <a:ext uri="{FF2B5EF4-FFF2-40B4-BE49-F238E27FC236}">
              <a16:creationId xmlns:a16="http://schemas.microsoft.com/office/drawing/2014/main" id="{00000000-0008-0000-0400-00002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5" name="Text Box 2809">
          <a:extLst>
            <a:ext uri="{FF2B5EF4-FFF2-40B4-BE49-F238E27FC236}">
              <a16:creationId xmlns:a16="http://schemas.microsoft.com/office/drawing/2014/main" id="{00000000-0008-0000-0400-00002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6" name="Text Box 2810">
          <a:extLst>
            <a:ext uri="{FF2B5EF4-FFF2-40B4-BE49-F238E27FC236}">
              <a16:creationId xmlns:a16="http://schemas.microsoft.com/office/drawing/2014/main" id="{00000000-0008-0000-0400-00003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7" name="Text Box 2811">
          <a:extLst>
            <a:ext uri="{FF2B5EF4-FFF2-40B4-BE49-F238E27FC236}">
              <a16:creationId xmlns:a16="http://schemas.microsoft.com/office/drawing/2014/main" id="{00000000-0008-0000-0400-00003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8" name="Text Box 2812">
          <a:extLst>
            <a:ext uri="{FF2B5EF4-FFF2-40B4-BE49-F238E27FC236}">
              <a16:creationId xmlns:a16="http://schemas.microsoft.com/office/drawing/2014/main" id="{00000000-0008-0000-0400-00003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39" name="Text Box 2813">
          <a:extLst>
            <a:ext uri="{FF2B5EF4-FFF2-40B4-BE49-F238E27FC236}">
              <a16:creationId xmlns:a16="http://schemas.microsoft.com/office/drawing/2014/main" id="{00000000-0008-0000-0400-00003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0" name="Text Box 2814">
          <a:extLst>
            <a:ext uri="{FF2B5EF4-FFF2-40B4-BE49-F238E27FC236}">
              <a16:creationId xmlns:a16="http://schemas.microsoft.com/office/drawing/2014/main" id="{00000000-0008-0000-0400-00003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1" name="Text Box 2815">
          <a:extLst>
            <a:ext uri="{FF2B5EF4-FFF2-40B4-BE49-F238E27FC236}">
              <a16:creationId xmlns:a16="http://schemas.microsoft.com/office/drawing/2014/main" id="{00000000-0008-0000-0400-00003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2" name="Text Box 2816">
          <a:extLst>
            <a:ext uri="{FF2B5EF4-FFF2-40B4-BE49-F238E27FC236}">
              <a16:creationId xmlns:a16="http://schemas.microsoft.com/office/drawing/2014/main" id="{00000000-0008-0000-0400-00003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3" name="Text Box 2817">
          <a:extLst>
            <a:ext uri="{FF2B5EF4-FFF2-40B4-BE49-F238E27FC236}">
              <a16:creationId xmlns:a16="http://schemas.microsoft.com/office/drawing/2014/main" id="{00000000-0008-0000-0400-00003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4" name="Text Box 2818">
          <a:extLst>
            <a:ext uri="{FF2B5EF4-FFF2-40B4-BE49-F238E27FC236}">
              <a16:creationId xmlns:a16="http://schemas.microsoft.com/office/drawing/2014/main" id="{00000000-0008-0000-0400-00003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5" name="Text Box 2819">
          <a:extLst>
            <a:ext uri="{FF2B5EF4-FFF2-40B4-BE49-F238E27FC236}">
              <a16:creationId xmlns:a16="http://schemas.microsoft.com/office/drawing/2014/main" id="{00000000-0008-0000-0400-00003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6" name="Text Box 2820">
          <a:extLst>
            <a:ext uri="{FF2B5EF4-FFF2-40B4-BE49-F238E27FC236}">
              <a16:creationId xmlns:a16="http://schemas.microsoft.com/office/drawing/2014/main" id="{00000000-0008-0000-0400-00003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7" name="Text Box 2821">
          <a:extLst>
            <a:ext uri="{FF2B5EF4-FFF2-40B4-BE49-F238E27FC236}">
              <a16:creationId xmlns:a16="http://schemas.microsoft.com/office/drawing/2014/main" id="{00000000-0008-0000-0400-00003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8" name="Text Box 2822">
          <a:extLst>
            <a:ext uri="{FF2B5EF4-FFF2-40B4-BE49-F238E27FC236}">
              <a16:creationId xmlns:a16="http://schemas.microsoft.com/office/drawing/2014/main" id="{00000000-0008-0000-0400-00003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49" name="Text Box 2823">
          <a:extLst>
            <a:ext uri="{FF2B5EF4-FFF2-40B4-BE49-F238E27FC236}">
              <a16:creationId xmlns:a16="http://schemas.microsoft.com/office/drawing/2014/main" id="{00000000-0008-0000-0400-00003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0" name="Text Box 2824">
          <a:extLst>
            <a:ext uri="{FF2B5EF4-FFF2-40B4-BE49-F238E27FC236}">
              <a16:creationId xmlns:a16="http://schemas.microsoft.com/office/drawing/2014/main" id="{00000000-0008-0000-0400-00003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1" name="Text Box 2825">
          <a:extLst>
            <a:ext uri="{FF2B5EF4-FFF2-40B4-BE49-F238E27FC236}">
              <a16:creationId xmlns:a16="http://schemas.microsoft.com/office/drawing/2014/main" id="{00000000-0008-0000-0400-00003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2" name="Text Box 2826">
          <a:extLst>
            <a:ext uri="{FF2B5EF4-FFF2-40B4-BE49-F238E27FC236}">
              <a16:creationId xmlns:a16="http://schemas.microsoft.com/office/drawing/2014/main" id="{00000000-0008-0000-0400-00004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3" name="Text Box 2827">
          <a:extLst>
            <a:ext uri="{FF2B5EF4-FFF2-40B4-BE49-F238E27FC236}">
              <a16:creationId xmlns:a16="http://schemas.microsoft.com/office/drawing/2014/main" id="{00000000-0008-0000-0400-00004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4" name="Text Box 2828">
          <a:extLst>
            <a:ext uri="{FF2B5EF4-FFF2-40B4-BE49-F238E27FC236}">
              <a16:creationId xmlns:a16="http://schemas.microsoft.com/office/drawing/2014/main" id="{00000000-0008-0000-0400-00004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5" name="Text Box 2829">
          <a:extLst>
            <a:ext uri="{FF2B5EF4-FFF2-40B4-BE49-F238E27FC236}">
              <a16:creationId xmlns:a16="http://schemas.microsoft.com/office/drawing/2014/main" id="{00000000-0008-0000-0400-00004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6" name="Text Box 2830">
          <a:extLst>
            <a:ext uri="{FF2B5EF4-FFF2-40B4-BE49-F238E27FC236}">
              <a16:creationId xmlns:a16="http://schemas.microsoft.com/office/drawing/2014/main" id="{00000000-0008-0000-0400-00004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7" name="Text Box 2831">
          <a:extLst>
            <a:ext uri="{FF2B5EF4-FFF2-40B4-BE49-F238E27FC236}">
              <a16:creationId xmlns:a16="http://schemas.microsoft.com/office/drawing/2014/main" id="{00000000-0008-0000-0400-00004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8" name="Text Box 2832">
          <a:extLst>
            <a:ext uri="{FF2B5EF4-FFF2-40B4-BE49-F238E27FC236}">
              <a16:creationId xmlns:a16="http://schemas.microsoft.com/office/drawing/2014/main" id="{00000000-0008-0000-0400-00004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59" name="Text Box 539">
          <a:extLst>
            <a:ext uri="{FF2B5EF4-FFF2-40B4-BE49-F238E27FC236}">
              <a16:creationId xmlns:a16="http://schemas.microsoft.com/office/drawing/2014/main" id="{00000000-0008-0000-0400-000047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0" name="Text Box 540">
          <a:extLst>
            <a:ext uri="{FF2B5EF4-FFF2-40B4-BE49-F238E27FC236}">
              <a16:creationId xmlns:a16="http://schemas.microsoft.com/office/drawing/2014/main" id="{00000000-0008-0000-0400-000048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1" name="Text Box 541">
          <a:extLst>
            <a:ext uri="{FF2B5EF4-FFF2-40B4-BE49-F238E27FC236}">
              <a16:creationId xmlns:a16="http://schemas.microsoft.com/office/drawing/2014/main" id="{00000000-0008-0000-0400-000049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2" name="Text Box 542">
          <a:extLst>
            <a:ext uri="{FF2B5EF4-FFF2-40B4-BE49-F238E27FC236}">
              <a16:creationId xmlns:a16="http://schemas.microsoft.com/office/drawing/2014/main" id="{00000000-0008-0000-0400-00004A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3" name="Text Box 543">
          <a:extLst>
            <a:ext uri="{FF2B5EF4-FFF2-40B4-BE49-F238E27FC236}">
              <a16:creationId xmlns:a16="http://schemas.microsoft.com/office/drawing/2014/main" id="{00000000-0008-0000-0400-00004B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4" name="Text Box 544">
          <a:extLst>
            <a:ext uri="{FF2B5EF4-FFF2-40B4-BE49-F238E27FC236}">
              <a16:creationId xmlns:a16="http://schemas.microsoft.com/office/drawing/2014/main" id="{00000000-0008-0000-0400-00004C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5" name="Text Box 545">
          <a:extLst>
            <a:ext uri="{FF2B5EF4-FFF2-40B4-BE49-F238E27FC236}">
              <a16:creationId xmlns:a16="http://schemas.microsoft.com/office/drawing/2014/main" id="{00000000-0008-0000-0400-00004D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6" name="Text Box 546">
          <a:extLst>
            <a:ext uri="{FF2B5EF4-FFF2-40B4-BE49-F238E27FC236}">
              <a16:creationId xmlns:a16="http://schemas.microsoft.com/office/drawing/2014/main" id="{00000000-0008-0000-0400-00004E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7" name="Text Box 547">
          <a:extLst>
            <a:ext uri="{FF2B5EF4-FFF2-40B4-BE49-F238E27FC236}">
              <a16:creationId xmlns:a16="http://schemas.microsoft.com/office/drawing/2014/main" id="{00000000-0008-0000-0400-00004F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8" name="Text Box 548">
          <a:extLst>
            <a:ext uri="{FF2B5EF4-FFF2-40B4-BE49-F238E27FC236}">
              <a16:creationId xmlns:a16="http://schemas.microsoft.com/office/drawing/2014/main" id="{00000000-0008-0000-0400-000050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69" name="Text Box 549">
          <a:extLst>
            <a:ext uri="{FF2B5EF4-FFF2-40B4-BE49-F238E27FC236}">
              <a16:creationId xmlns:a16="http://schemas.microsoft.com/office/drawing/2014/main" id="{00000000-0008-0000-0400-000051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0" name="Text Box 550">
          <a:extLst>
            <a:ext uri="{FF2B5EF4-FFF2-40B4-BE49-F238E27FC236}">
              <a16:creationId xmlns:a16="http://schemas.microsoft.com/office/drawing/2014/main" id="{00000000-0008-0000-0400-000052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1" name="Text Box 551">
          <a:extLst>
            <a:ext uri="{FF2B5EF4-FFF2-40B4-BE49-F238E27FC236}">
              <a16:creationId xmlns:a16="http://schemas.microsoft.com/office/drawing/2014/main" id="{00000000-0008-0000-0400-000053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2" name="Text Box 552">
          <a:extLst>
            <a:ext uri="{FF2B5EF4-FFF2-40B4-BE49-F238E27FC236}">
              <a16:creationId xmlns:a16="http://schemas.microsoft.com/office/drawing/2014/main" id="{00000000-0008-0000-0400-000054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3" name="Text Box 553">
          <a:extLst>
            <a:ext uri="{FF2B5EF4-FFF2-40B4-BE49-F238E27FC236}">
              <a16:creationId xmlns:a16="http://schemas.microsoft.com/office/drawing/2014/main" id="{00000000-0008-0000-0400-000055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4" name="Text Box 554">
          <a:extLst>
            <a:ext uri="{FF2B5EF4-FFF2-40B4-BE49-F238E27FC236}">
              <a16:creationId xmlns:a16="http://schemas.microsoft.com/office/drawing/2014/main" id="{00000000-0008-0000-0400-000056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5" name="Text Box 555">
          <a:extLst>
            <a:ext uri="{FF2B5EF4-FFF2-40B4-BE49-F238E27FC236}">
              <a16:creationId xmlns:a16="http://schemas.microsoft.com/office/drawing/2014/main" id="{00000000-0008-0000-0400-000057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6" name="Text Box 556">
          <a:extLst>
            <a:ext uri="{FF2B5EF4-FFF2-40B4-BE49-F238E27FC236}">
              <a16:creationId xmlns:a16="http://schemas.microsoft.com/office/drawing/2014/main" id="{00000000-0008-0000-0400-000058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7" name="Text Box 557">
          <a:extLst>
            <a:ext uri="{FF2B5EF4-FFF2-40B4-BE49-F238E27FC236}">
              <a16:creationId xmlns:a16="http://schemas.microsoft.com/office/drawing/2014/main" id="{00000000-0008-0000-0400-000059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8" name="Text Box 558">
          <a:extLst>
            <a:ext uri="{FF2B5EF4-FFF2-40B4-BE49-F238E27FC236}">
              <a16:creationId xmlns:a16="http://schemas.microsoft.com/office/drawing/2014/main" id="{00000000-0008-0000-0400-00005A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79" name="Text Box 559">
          <a:extLst>
            <a:ext uri="{FF2B5EF4-FFF2-40B4-BE49-F238E27FC236}">
              <a16:creationId xmlns:a16="http://schemas.microsoft.com/office/drawing/2014/main" id="{00000000-0008-0000-0400-00005B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0" name="Text Box 560">
          <a:extLst>
            <a:ext uri="{FF2B5EF4-FFF2-40B4-BE49-F238E27FC236}">
              <a16:creationId xmlns:a16="http://schemas.microsoft.com/office/drawing/2014/main" id="{00000000-0008-0000-0400-00005C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1" name="Text Box 561">
          <a:extLst>
            <a:ext uri="{FF2B5EF4-FFF2-40B4-BE49-F238E27FC236}">
              <a16:creationId xmlns:a16="http://schemas.microsoft.com/office/drawing/2014/main" id="{00000000-0008-0000-0400-00005D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2" name="Text Box 562">
          <a:extLst>
            <a:ext uri="{FF2B5EF4-FFF2-40B4-BE49-F238E27FC236}">
              <a16:creationId xmlns:a16="http://schemas.microsoft.com/office/drawing/2014/main" id="{00000000-0008-0000-0400-00005E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3" name="Text Box 563">
          <a:extLst>
            <a:ext uri="{FF2B5EF4-FFF2-40B4-BE49-F238E27FC236}">
              <a16:creationId xmlns:a16="http://schemas.microsoft.com/office/drawing/2014/main" id="{00000000-0008-0000-0400-00005F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4" name="Text Box 564">
          <a:extLst>
            <a:ext uri="{FF2B5EF4-FFF2-40B4-BE49-F238E27FC236}">
              <a16:creationId xmlns:a16="http://schemas.microsoft.com/office/drawing/2014/main" id="{00000000-0008-0000-0400-000060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5" name="Text Box 565">
          <a:extLst>
            <a:ext uri="{FF2B5EF4-FFF2-40B4-BE49-F238E27FC236}">
              <a16:creationId xmlns:a16="http://schemas.microsoft.com/office/drawing/2014/main" id="{00000000-0008-0000-0400-000061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6" name="Text Box 566">
          <a:extLst>
            <a:ext uri="{FF2B5EF4-FFF2-40B4-BE49-F238E27FC236}">
              <a16:creationId xmlns:a16="http://schemas.microsoft.com/office/drawing/2014/main" id="{00000000-0008-0000-0400-000062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7" name="Text Box 567">
          <a:extLst>
            <a:ext uri="{FF2B5EF4-FFF2-40B4-BE49-F238E27FC236}">
              <a16:creationId xmlns:a16="http://schemas.microsoft.com/office/drawing/2014/main" id="{00000000-0008-0000-0400-000063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8" name="Text Box 568">
          <a:extLst>
            <a:ext uri="{FF2B5EF4-FFF2-40B4-BE49-F238E27FC236}">
              <a16:creationId xmlns:a16="http://schemas.microsoft.com/office/drawing/2014/main" id="{00000000-0008-0000-0400-000064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89" name="Text Box 569">
          <a:extLst>
            <a:ext uri="{FF2B5EF4-FFF2-40B4-BE49-F238E27FC236}">
              <a16:creationId xmlns:a16="http://schemas.microsoft.com/office/drawing/2014/main" id="{00000000-0008-0000-0400-000065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0" name="Text Box 570">
          <a:extLst>
            <a:ext uri="{FF2B5EF4-FFF2-40B4-BE49-F238E27FC236}">
              <a16:creationId xmlns:a16="http://schemas.microsoft.com/office/drawing/2014/main" id="{00000000-0008-0000-0400-000066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1" name="Text Box 571">
          <a:extLst>
            <a:ext uri="{FF2B5EF4-FFF2-40B4-BE49-F238E27FC236}">
              <a16:creationId xmlns:a16="http://schemas.microsoft.com/office/drawing/2014/main" id="{00000000-0008-0000-0400-000067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2" name="Text Box 572">
          <a:extLst>
            <a:ext uri="{FF2B5EF4-FFF2-40B4-BE49-F238E27FC236}">
              <a16:creationId xmlns:a16="http://schemas.microsoft.com/office/drawing/2014/main" id="{00000000-0008-0000-0400-000068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3" name="Text Box 573">
          <a:extLst>
            <a:ext uri="{FF2B5EF4-FFF2-40B4-BE49-F238E27FC236}">
              <a16:creationId xmlns:a16="http://schemas.microsoft.com/office/drawing/2014/main" id="{00000000-0008-0000-0400-000069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4" name="Text Box 574">
          <a:extLst>
            <a:ext uri="{FF2B5EF4-FFF2-40B4-BE49-F238E27FC236}">
              <a16:creationId xmlns:a16="http://schemas.microsoft.com/office/drawing/2014/main" id="{00000000-0008-0000-0400-00006A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5" name="Text Box 575">
          <a:extLst>
            <a:ext uri="{FF2B5EF4-FFF2-40B4-BE49-F238E27FC236}">
              <a16:creationId xmlns:a16="http://schemas.microsoft.com/office/drawing/2014/main" id="{00000000-0008-0000-0400-00006B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6" name="Text Box 576">
          <a:extLst>
            <a:ext uri="{FF2B5EF4-FFF2-40B4-BE49-F238E27FC236}">
              <a16:creationId xmlns:a16="http://schemas.microsoft.com/office/drawing/2014/main" id="{00000000-0008-0000-0400-00006C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7" name="Text Box 577">
          <a:extLst>
            <a:ext uri="{FF2B5EF4-FFF2-40B4-BE49-F238E27FC236}">
              <a16:creationId xmlns:a16="http://schemas.microsoft.com/office/drawing/2014/main" id="{00000000-0008-0000-0400-00006D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8" name="Text Box 578">
          <a:extLst>
            <a:ext uri="{FF2B5EF4-FFF2-40B4-BE49-F238E27FC236}">
              <a16:creationId xmlns:a16="http://schemas.microsoft.com/office/drawing/2014/main" id="{00000000-0008-0000-0400-00006E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799" name="Text Box 579">
          <a:extLst>
            <a:ext uri="{FF2B5EF4-FFF2-40B4-BE49-F238E27FC236}">
              <a16:creationId xmlns:a16="http://schemas.microsoft.com/office/drawing/2014/main" id="{00000000-0008-0000-0400-00006F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0" name="Text Box 580">
          <a:extLst>
            <a:ext uri="{FF2B5EF4-FFF2-40B4-BE49-F238E27FC236}">
              <a16:creationId xmlns:a16="http://schemas.microsoft.com/office/drawing/2014/main" id="{00000000-0008-0000-0400-000070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1" name="Text Box 581">
          <a:extLst>
            <a:ext uri="{FF2B5EF4-FFF2-40B4-BE49-F238E27FC236}">
              <a16:creationId xmlns:a16="http://schemas.microsoft.com/office/drawing/2014/main" id="{00000000-0008-0000-0400-000071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2" name="Text Box 582">
          <a:extLst>
            <a:ext uri="{FF2B5EF4-FFF2-40B4-BE49-F238E27FC236}">
              <a16:creationId xmlns:a16="http://schemas.microsoft.com/office/drawing/2014/main" id="{00000000-0008-0000-0400-000072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3" name="Text Box 583">
          <a:extLst>
            <a:ext uri="{FF2B5EF4-FFF2-40B4-BE49-F238E27FC236}">
              <a16:creationId xmlns:a16="http://schemas.microsoft.com/office/drawing/2014/main" id="{00000000-0008-0000-0400-000073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4" name="Text Box 584">
          <a:extLst>
            <a:ext uri="{FF2B5EF4-FFF2-40B4-BE49-F238E27FC236}">
              <a16:creationId xmlns:a16="http://schemas.microsoft.com/office/drawing/2014/main" id="{00000000-0008-0000-0400-000074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5" name="Text Box 585">
          <a:extLst>
            <a:ext uri="{FF2B5EF4-FFF2-40B4-BE49-F238E27FC236}">
              <a16:creationId xmlns:a16="http://schemas.microsoft.com/office/drawing/2014/main" id="{00000000-0008-0000-0400-000075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6" name="Text Box 586">
          <a:extLst>
            <a:ext uri="{FF2B5EF4-FFF2-40B4-BE49-F238E27FC236}">
              <a16:creationId xmlns:a16="http://schemas.microsoft.com/office/drawing/2014/main" id="{00000000-0008-0000-0400-000076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7" name="Text Box 2881">
          <a:extLst>
            <a:ext uri="{FF2B5EF4-FFF2-40B4-BE49-F238E27FC236}">
              <a16:creationId xmlns:a16="http://schemas.microsoft.com/office/drawing/2014/main" id="{00000000-0008-0000-0400-00007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8" name="Text Box 2882">
          <a:extLst>
            <a:ext uri="{FF2B5EF4-FFF2-40B4-BE49-F238E27FC236}">
              <a16:creationId xmlns:a16="http://schemas.microsoft.com/office/drawing/2014/main" id="{00000000-0008-0000-0400-00007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09" name="Text Box 2883">
          <a:extLst>
            <a:ext uri="{FF2B5EF4-FFF2-40B4-BE49-F238E27FC236}">
              <a16:creationId xmlns:a16="http://schemas.microsoft.com/office/drawing/2014/main" id="{00000000-0008-0000-0400-00007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0" name="Text Box 2884">
          <a:extLst>
            <a:ext uri="{FF2B5EF4-FFF2-40B4-BE49-F238E27FC236}">
              <a16:creationId xmlns:a16="http://schemas.microsoft.com/office/drawing/2014/main" id="{00000000-0008-0000-0400-00007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1" name="Text Box 2885">
          <a:extLst>
            <a:ext uri="{FF2B5EF4-FFF2-40B4-BE49-F238E27FC236}">
              <a16:creationId xmlns:a16="http://schemas.microsoft.com/office/drawing/2014/main" id="{00000000-0008-0000-0400-00007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2" name="Text Box 2886">
          <a:extLst>
            <a:ext uri="{FF2B5EF4-FFF2-40B4-BE49-F238E27FC236}">
              <a16:creationId xmlns:a16="http://schemas.microsoft.com/office/drawing/2014/main" id="{00000000-0008-0000-0400-00007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3" name="Text Box 2887">
          <a:extLst>
            <a:ext uri="{FF2B5EF4-FFF2-40B4-BE49-F238E27FC236}">
              <a16:creationId xmlns:a16="http://schemas.microsoft.com/office/drawing/2014/main" id="{00000000-0008-0000-0400-00007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4" name="Text Box 2888">
          <a:extLst>
            <a:ext uri="{FF2B5EF4-FFF2-40B4-BE49-F238E27FC236}">
              <a16:creationId xmlns:a16="http://schemas.microsoft.com/office/drawing/2014/main" id="{00000000-0008-0000-0400-00007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5" name="Text Box 2889">
          <a:extLst>
            <a:ext uri="{FF2B5EF4-FFF2-40B4-BE49-F238E27FC236}">
              <a16:creationId xmlns:a16="http://schemas.microsoft.com/office/drawing/2014/main" id="{00000000-0008-0000-0400-00007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6" name="Text Box 2890">
          <a:extLst>
            <a:ext uri="{FF2B5EF4-FFF2-40B4-BE49-F238E27FC236}">
              <a16:creationId xmlns:a16="http://schemas.microsoft.com/office/drawing/2014/main" id="{00000000-0008-0000-0400-00008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7" name="Text Box 2891">
          <a:extLst>
            <a:ext uri="{FF2B5EF4-FFF2-40B4-BE49-F238E27FC236}">
              <a16:creationId xmlns:a16="http://schemas.microsoft.com/office/drawing/2014/main" id="{00000000-0008-0000-0400-00008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8" name="Text Box 2892">
          <a:extLst>
            <a:ext uri="{FF2B5EF4-FFF2-40B4-BE49-F238E27FC236}">
              <a16:creationId xmlns:a16="http://schemas.microsoft.com/office/drawing/2014/main" id="{00000000-0008-0000-0400-00008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19" name="Text Box 2893">
          <a:extLst>
            <a:ext uri="{FF2B5EF4-FFF2-40B4-BE49-F238E27FC236}">
              <a16:creationId xmlns:a16="http://schemas.microsoft.com/office/drawing/2014/main" id="{00000000-0008-0000-0400-00008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0" name="Text Box 2894">
          <a:extLst>
            <a:ext uri="{FF2B5EF4-FFF2-40B4-BE49-F238E27FC236}">
              <a16:creationId xmlns:a16="http://schemas.microsoft.com/office/drawing/2014/main" id="{00000000-0008-0000-0400-00008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1" name="Text Box 2895">
          <a:extLst>
            <a:ext uri="{FF2B5EF4-FFF2-40B4-BE49-F238E27FC236}">
              <a16:creationId xmlns:a16="http://schemas.microsoft.com/office/drawing/2014/main" id="{00000000-0008-0000-0400-00008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2" name="Text Box 2896">
          <a:extLst>
            <a:ext uri="{FF2B5EF4-FFF2-40B4-BE49-F238E27FC236}">
              <a16:creationId xmlns:a16="http://schemas.microsoft.com/office/drawing/2014/main" id="{00000000-0008-0000-0400-00008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3" name="Text Box 2897">
          <a:extLst>
            <a:ext uri="{FF2B5EF4-FFF2-40B4-BE49-F238E27FC236}">
              <a16:creationId xmlns:a16="http://schemas.microsoft.com/office/drawing/2014/main" id="{00000000-0008-0000-0400-00008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4" name="Text Box 2898">
          <a:extLst>
            <a:ext uri="{FF2B5EF4-FFF2-40B4-BE49-F238E27FC236}">
              <a16:creationId xmlns:a16="http://schemas.microsoft.com/office/drawing/2014/main" id="{00000000-0008-0000-0400-00008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5" name="Text Box 2899">
          <a:extLst>
            <a:ext uri="{FF2B5EF4-FFF2-40B4-BE49-F238E27FC236}">
              <a16:creationId xmlns:a16="http://schemas.microsoft.com/office/drawing/2014/main" id="{00000000-0008-0000-0400-00008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6" name="Text Box 2900">
          <a:extLst>
            <a:ext uri="{FF2B5EF4-FFF2-40B4-BE49-F238E27FC236}">
              <a16:creationId xmlns:a16="http://schemas.microsoft.com/office/drawing/2014/main" id="{00000000-0008-0000-0400-00008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7" name="Text Box 2901">
          <a:extLst>
            <a:ext uri="{FF2B5EF4-FFF2-40B4-BE49-F238E27FC236}">
              <a16:creationId xmlns:a16="http://schemas.microsoft.com/office/drawing/2014/main" id="{00000000-0008-0000-0400-00008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8" name="Text Box 2902">
          <a:extLst>
            <a:ext uri="{FF2B5EF4-FFF2-40B4-BE49-F238E27FC236}">
              <a16:creationId xmlns:a16="http://schemas.microsoft.com/office/drawing/2014/main" id="{00000000-0008-0000-0400-00008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29" name="Text Box 2903">
          <a:extLst>
            <a:ext uri="{FF2B5EF4-FFF2-40B4-BE49-F238E27FC236}">
              <a16:creationId xmlns:a16="http://schemas.microsoft.com/office/drawing/2014/main" id="{00000000-0008-0000-0400-00008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0" name="Text Box 2904">
          <a:extLst>
            <a:ext uri="{FF2B5EF4-FFF2-40B4-BE49-F238E27FC236}">
              <a16:creationId xmlns:a16="http://schemas.microsoft.com/office/drawing/2014/main" id="{00000000-0008-0000-0400-00008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1" name="Text Box 2905">
          <a:extLst>
            <a:ext uri="{FF2B5EF4-FFF2-40B4-BE49-F238E27FC236}">
              <a16:creationId xmlns:a16="http://schemas.microsoft.com/office/drawing/2014/main" id="{00000000-0008-0000-0400-00008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2" name="Text Box 2906">
          <a:extLst>
            <a:ext uri="{FF2B5EF4-FFF2-40B4-BE49-F238E27FC236}">
              <a16:creationId xmlns:a16="http://schemas.microsoft.com/office/drawing/2014/main" id="{00000000-0008-0000-0400-00009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3" name="Text Box 2907">
          <a:extLst>
            <a:ext uri="{FF2B5EF4-FFF2-40B4-BE49-F238E27FC236}">
              <a16:creationId xmlns:a16="http://schemas.microsoft.com/office/drawing/2014/main" id="{00000000-0008-0000-0400-00009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4" name="Text Box 2908">
          <a:extLst>
            <a:ext uri="{FF2B5EF4-FFF2-40B4-BE49-F238E27FC236}">
              <a16:creationId xmlns:a16="http://schemas.microsoft.com/office/drawing/2014/main" id="{00000000-0008-0000-0400-00009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5" name="Text Box 2909">
          <a:extLst>
            <a:ext uri="{FF2B5EF4-FFF2-40B4-BE49-F238E27FC236}">
              <a16:creationId xmlns:a16="http://schemas.microsoft.com/office/drawing/2014/main" id="{00000000-0008-0000-0400-00009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6" name="Text Box 2910">
          <a:extLst>
            <a:ext uri="{FF2B5EF4-FFF2-40B4-BE49-F238E27FC236}">
              <a16:creationId xmlns:a16="http://schemas.microsoft.com/office/drawing/2014/main" id="{00000000-0008-0000-0400-00009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7" name="Text Box 2911">
          <a:extLst>
            <a:ext uri="{FF2B5EF4-FFF2-40B4-BE49-F238E27FC236}">
              <a16:creationId xmlns:a16="http://schemas.microsoft.com/office/drawing/2014/main" id="{00000000-0008-0000-0400-00009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8" name="Text Box 2912">
          <a:extLst>
            <a:ext uri="{FF2B5EF4-FFF2-40B4-BE49-F238E27FC236}">
              <a16:creationId xmlns:a16="http://schemas.microsoft.com/office/drawing/2014/main" id="{00000000-0008-0000-0400-00009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39" name="Text Box 2913">
          <a:extLst>
            <a:ext uri="{FF2B5EF4-FFF2-40B4-BE49-F238E27FC236}">
              <a16:creationId xmlns:a16="http://schemas.microsoft.com/office/drawing/2014/main" id="{00000000-0008-0000-0400-00009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0" name="Text Box 2914">
          <a:extLst>
            <a:ext uri="{FF2B5EF4-FFF2-40B4-BE49-F238E27FC236}">
              <a16:creationId xmlns:a16="http://schemas.microsoft.com/office/drawing/2014/main" id="{00000000-0008-0000-0400-00009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1" name="Text Box 2915">
          <a:extLst>
            <a:ext uri="{FF2B5EF4-FFF2-40B4-BE49-F238E27FC236}">
              <a16:creationId xmlns:a16="http://schemas.microsoft.com/office/drawing/2014/main" id="{00000000-0008-0000-0400-00009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2" name="Text Box 2916">
          <a:extLst>
            <a:ext uri="{FF2B5EF4-FFF2-40B4-BE49-F238E27FC236}">
              <a16:creationId xmlns:a16="http://schemas.microsoft.com/office/drawing/2014/main" id="{00000000-0008-0000-0400-00009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3" name="Text Box 2917">
          <a:extLst>
            <a:ext uri="{FF2B5EF4-FFF2-40B4-BE49-F238E27FC236}">
              <a16:creationId xmlns:a16="http://schemas.microsoft.com/office/drawing/2014/main" id="{00000000-0008-0000-0400-00009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4" name="Text Box 2918">
          <a:extLst>
            <a:ext uri="{FF2B5EF4-FFF2-40B4-BE49-F238E27FC236}">
              <a16:creationId xmlns:a16="http://schemas.microsoft.com/office/drawing/2014/main" id="{00000000-0008-0000-0400-00009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5" name="Text Box 2919">
          <a:extLst>
            <a:ext uri="{FF2B5EF4-FFF2-40B4-BE49-F238E27FC236}">
              <a16:creationId xmlns:a16="http://schemas.microsoft.com/office/drawing/2014/main" id="{00000000-0008-0000-0400-00009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6" name="Text Box 2920">
          <a:extLst>
            <a:ext uri="{FF2B5EF4-FFF2-40B4-BE49-F238E27FC236}">
              <a16:creationId xmlns:a16="http://schemas.microsoft.com/office/drawing/2014/main" id="{00000000-0008-0000-0400-00009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7" name="Text Box 2921">
          <a:extLst>
            <a:ext uri="{FF2B5EF4-FFF2-40B4-BE49-F238E27FC236}">
              <a16:creationId xmlns:a16="http://schemas.microsoft.com/office/drawing/2014/main" id="{00000000-0008-0000-0400-00009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8" name="Text Box 2922">
          <a:extLst>
            <a:ext uri="{FF2B5EF4-FFF2-40B4-BE49-F238E27FC236}">
              <a16:creationId xmlns:a16="http://schemas.microsoft.com/office/drawing/2014/main" id="{00000000-0008-0000-0400-0000A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49" name="Text Box 2923">
          <a:extLst>
            <a:ext uri="{FF2B5EF4-FFF2-40B4-BE49-F238E27FC236}">
              <a16:creationId xmlns:a16="http://schemas.microsoft.com/office/drawing/2014/main" id="{00000000-0008-0000-0400-0000A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0" name="Text Box 2924">
          <a:extLst>
            <a:ext uri="{FF2B5EF4-FFF2-40B4-BE49-F238E27FC236}">
              <a16:creationId xmlns:a16="http://schemas.microsoft.com/office/drawing/2014/main" id="{00000000-0008-0000-0400-0000A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1" name="Text Box 2925">
          <a:extLst>
            <a:ext uri="{FF2B5EF4-FFF2-40B4-BE49-F238E27FC236}">
              <a16:creationId xmlns:a16="http://schemas.microsoft.com/office/drawing/2014/main" id="{00000000-0008-0000-0400-0000A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2" name="Text Box 2926">
          <a:extLst>
            <a:ext uri="{FF2B5EF4-FFF2-40B4-BE49-F238E27FC236}">
              <a16:creationId xmlns:a16="http://schemas.microsoft.com/office/drawing/2014/main" id="{00000000-0008-0000-0400-0000A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3" name="Text Box 2927">
          <a:extLst>
            <a:ext uri="{FF2B5EF4-FFF2-40B4-BE49-F238E27FC236}">
              <a16:creationId xmlns:a16="http://schemas.microsoft.com/office/drawing/2014/main" id="{00000000-0008-0000-0400-0000A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4" name="Text Box 2928">
          <a:extLst>
            <a:ext uri="{FF2B5EF4-FFF2-40B4-BE49-F238E27FC236}">
              <a16:creationId xmlns:a16="http://schemas.microsoft.com/office/drawing/2014/main" id="{00000000-0008-0000-0400-0000A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5" name="Text Box 2929">
          <a:extLst>
            <a:ext uri="{FF2B5EF4-FFF2-40B4-BE49-F238E27FC236}">
              <a16:creationId xmlns:a16="http://schemas.microsoft.com/office/drawing/2014/main" id="{00000000-0008-0000-0400-0000A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6" name="Text Box 2930">
          <a:extLst>
            <a:ext uri="{FF2B5EF4-FFF2-40B4-BE49-F238E27FC236}">
              <a16:creationId xmlns:a16="http://schemas.microsoft.com/office/drawing/2014/main" id="{00000000-0008-0000-0400-0000A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7" name="Text Box 2931">
          <a:extLst>
            <a:ext uri="{FF2B5EF4-FFF2-40B4-BE49-F238E27FC236}">
              <a16:creationId xmlns:a16="http://schemas.microsoft.com/office/drawing/2014/main" id="{00000000-0008-0000-0400-0000A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8" name="Text Box 2932">
          <a:extLst>
            <a:ext uri="{FF2B5EF4-FFF2-40B4-BE49-F238E27FC236}">
              <a16:creationId xmlns:a16="http://schemas.microsoft.com/office/drawing/2014/main" id="{00000000-0008-0000-0400-0000A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59" name="Text Box 2933">
          <a:extLst>
            <a:ext uri="{FF2B5EF4-FFF2-40B4-BE49-F238E27FC236}">
              <a16:creationId xmlns:a16="http://schemas.microsoft.com/office/drawing/2014/main" id="{00000000-0008-0000-0400-0000A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0" name="Text Box 2934">
          <a:extLst>
            <a:ext uri="{FF2B5EF4-FFF2-40B4-BE49-F238E27FC236}">
              <a16:creationId xmlns:a16="http://schemas.microsoft.com/office/drawing/2014/main" id="{00000000-0008-0000-0400-0000A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1" name="Text Box 2935">
          <a:extLst>
            <a:ext uri="{FF2B5EF4-FFF2-40B4-BE49-F238E27FC236}">
              <a16:creationId xmlns:a16="http://schemas.microsoft.com/office/drawing/2014/main" id="{00000000-0008-0000-0400-0000A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2" name="Text Box 2936">
          <a:extLst>
            <a:ext uri="{FF2B5EF4-FFF2-40B4-BE49-F238E27FC236}">
              <a16:creationId xmlns:a16="http://schemas.microsoft.com/office/drawing/2014/main" id="{00000000-0008-0000-0400-0000A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3" name="Text Box 2937">
          <a:extLst>
            <a:ext uri="{FF2B5EF4-FFF2-40B4-BE49-F238E27FC236}">
              <a16:creationId xmlns:a16="http://schemas.microsoft.com/office/drawing/2014/main" id="{00000000-0008-0000-0400-0000A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4" name="Text Box 2938">
          <a:extLst>
            <a:ext uri="{FF2B5EF4-FFF2-40B4-BE49-F238E27FC236}">
              <a16:creationId xmlns:a16="http://schemas.microsoft.com/office/drawing/2014/main" id="{00000000-0008-0000-0400-0000B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5" name="Text Box 2939">
          <a:extLst>
            <a:ext uri="{FF2B5EF4-FFF2-40B4-BE49-F238E27FC236}">
              <a16:creationId xmlns:a16="http://schemas.microsoft.com/office/drawing/2014/main" id="{00000000-0008-0000-0400-0000B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6" name="Text Box 2940">
          <a:extLst>
            <a:ext uri="{FF2B5EF4-FFF2-40B4-BE49-F238E27FC236}">
              <a16:creationId xmlns:a16="http://schemas.microsoft.com/office/drawing/2014/main" id="{00000000-0008-0000-0400-0000B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7" name="Text Box 2941">
          <a:extLst>
            <a:ext uri="{FF2B5EF4-FFF2-40B4-BE49-F238E27FC236}">
              <a16:creationId xmlns:a16="http://schemas.microsoft.com/office/drawing/2014/main" id="{00000000-0008-0000-0400-0000B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8" name="Text Box 2942">
          <a:extLst>
            <a:ext uri="{FF2B5EF4-FFF2-40B4-BE49-F238E27FC236}">
              <a16:creationId xmlns:a16="http://schemas.microsoft.com/office/drawing/2014/main" id="{00000000-0008-0000-0400-0000B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69" name="Text Box 2943">
          <a:extLst>
            <a:ext uri="{FF2B5EF4-FFF2-40B4-BE49-F238E27FC236}">
              <a16:creationId xmlns:a16="http://schemas.microsoft.com/office/drawing/2014/main" id="{00000000-0008-0000-0400-0000B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0" name="Text Box 2944">
          <a:extLst>
            <a:ext uri="{FF2B5EF4-FFF2-40B4-BE49-F238E27FC236}">
              <a16:creationId xmlns:a16="http://schemas.microsoft.com/office/drawing/2014/main" id="{00000000-0008-0000-0400-0000B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1" name="Text Box 2945">
          <a:extLst>
            <a:ext uri="{FF2B5EF4-FFF2-40B4-BE49-F238E27FC236}">
              <a16:creationId xmlns:a16="http://schemas.microsoft.com/office/drawing/2014/main" id="{00000000-0008-0000-0400-0000B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2" name="Text Box 2946">
          <a:extLst>
            <a:ext uri="{FF2B5EF4-FFF2-40B4-BE49-F238E27FC236}">
              <a16:creationId xmlns:a16="http://schemas.microsoft.com/office/drawing/2014/main" id="{00000000-0008-0000-0400-0000B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3" name="Text Box 2947">
          <a:extLst>
            <a:ext uri="{FF2B5EF4-FFF2-40B4-BE49-F238E27FC236}">
              <a16:creationId xmlns:a16="http://schemas.microsoft.com/office/drawing/2014/main" id="{00000000-0008-0000-0400-0000B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4" name="Text Box 2948">
          <a:extLst>
            <a:ext uri="{FF2B5EF4-FFF2-40B4-BE49-F238E27FC236}">
              <a16:creationId xmlns:a16="http://schemas.microsoft.com/office/drawing/2014/main" id="{00000000-0008-0000-0400-0000B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5" name="Text Box 2949">
          <a:extLst>
            <a:ext uri="{FF2B5EF4-FFF2-40B4-BE49-F238E27FC236}">
              <a16:creationId xmlns:a16="http://schemas.microsoft.com/office/drawing/2014/main" id="{00000000-0008-0000-0400-0000B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6" name="Text Box 2950">
          <a:extLst>
            <a:ext uri="{FF2B5EF4-FFF2-40B4-BE49-F238E27FC236}">
              <a16:creationId xmlns:a16="http://schemas.microsoft.com/office/drawing/2014/main" id="{00000000-0008-0000-0400-0000B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7" name="Text Box 2951">
          <a:extLst>
            <a:ext uri="{FF2B5EF4-FFF2-40B4-BE49-F238E27FC236}">
              <a16:creationId xmlns:a16="http://schemas.microsoft.com/office/drawing/2014/main" id="{00000000-0008-0000-0400-0000B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8" name="Text Box 2952">
          <a:extLst>
            <a:ext uri="{FF2B5EF4-FFF2-40B4-BE49-F238E27FC236}">
              <a16:creationId xmlns:a16="http://schemas.microsoft.com/office/drawing/2014/main" id="{00000000-0008-0000-0400-0000B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79" name="Text Box 2953">
          <a:extLst>
            <a:ext uri="{FF2B5EF4-FFF2-40B4-BE49-F238E27FC236}">
              <a16:creationId xmlns:a16="http://schemas.microsoft.com/office/drawing/2014/main" id="{00000000-0008-0000-0400-0000B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0" name="Text Box 2954">
          <a:extLst>
            <a:ext uri="{FF2B5EF4-FFF2-40B4-BE49-F238E27FC236}">
              <a16:creationId xmlns:a16="http://schemas.microsoft.com/office/drawing/2014/main" id="{00000000-0008-0000-0400-0000C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1" name="Text Box 2955">
          <a:extLst>
            <a:ext uri="{FF2B5EF4-FFF2-40B4-BE49-F238E27FC236}">
              <a16:creationId xmlns:a16="http://schemas.microsoft.com/office/drawing/2014/main" id="{00000000-0008-0000-0400-0000C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2" name="Text Box 2956">
          <a:extLst>
            <a:ext uri="{FF2B5EF4-FFF2-40B4-BE49-F238E27FC236}">
              <a16:creationId xmlns:a16="http://schemas.microsoft.com/office/drawing/2014/main" id="{00000000-0008-0000-0400-0000C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3" name="Text Box 2957">
          <a:extLst>
            <a:ext uri="{FF2B5EF4-FFF2-40B4-BE49-F238E27FC236}">
              <a16:creationId xmlns:a16="http://schemas.microsoft.com/office/drawing/2014/main" id="{00000000-0008-0000-0400-0000C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4" name="Text Box 2958">
          <a:extLst>
            <a:ext uri="{FF2B5EF4-FFF2-40B4-BE49-F238E27FC236}">
              <a16:creationId xmlns:a16="http://schemas.microsoft.com/office/drawing/2014/main" id="{00000000-0008-0000-0400-0000C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5" name="Text Box 2959">
          <a:extLst>
            <a:ext uri="{FF2B5EF4-FFF2-40B4-BE49-F238E27FC236}">
              <a16:creationId xmlns:a16="http://schemas.microsoft.com/office/drawing/2014/main" id="{00000000-0008-0000-0400-0000C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6" name="Text Box 2960">
          <a:extLst>
            <a:ext uri="{FF2B5EF4-FFF2-40B4-BE49-F238E27FC236}">
              <a16:creationId xmlns:a16="http://schemas.microsoft.com/office/drawing/2014/main" id="{00000000-0008-0000-0400-0000C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7" name="Text Box 2961">
          <a:extLst>
            <a:ext uri="{FF2B5EF4-FFF2-40B4-BE49-F238E27FC236}">
              <a16:creationId xmlns:a16="http://schemas.microsoft.com/office/drawing/2014/main" id="{00000000-0008-0000-0400-0000C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8" name="Text Box 2962">
          <a:extLst>
            <a:ext uri="{FF2B5EF4-FFF2-40B4-BE49-F238E27FC236}">
              <a16:creationId xmlns:a16="http://schemas.microsoft.com/office/drawing/2014/main" id="{00000000-0008-0000-0400-0000C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89" name="Text Box 2963">
          <a:extLst>
            <a:ext uri="{FF2B5EF4-FFF2-40B4-BE49-F238E27FC236}">
              <a16:creationId xmlns:a16="http://schemas.microsoft.com/office/drawing/2014/main" id="{00000000-0008-0000-0400-0000C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0" name="Text Box 2964">
          <a:extLst>
            <a:ext uri="{FF2B5EF4-FFF2-40B4-BE49-F238E27FC236}">
              <a16:creationId xmlns:a16="http://schemas.microsoft.com/office/drawing/2014/main" id="{00000000-0008-0000-0400-0000C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1" name="Text Box 2965">
          <a:extLst>
            <a:ext uri="{FF2B5EF4-FFF2-40B4-BE49-F238E27FC236}">
              <a16:creationId xmlns:a16="http://schemas.microsoft.com/office/drawing/2014/main" id="{00000000-0008-0000-0400-0000C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2" name="Text Box 2966">
          <a:extLst>
            <a:ext uri="{FF2B5EF4-FFF2-40B4-BE49-F238E27FC236}">
              <a16:creationId xmlns:a16="http://schemas.microsoft.com/office/drawing/2014/main" id="{00000000-0008-0000-0400-0000C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3" name="Text Box 2967">
          <a:extLst>
            <a:ext uri="{FF2B5EF4-FFF2-40B4-BE49-F238E27FC236}">
              <a16:creationId xmlns:a16="http://schemas.microsoft.com/office/drawing/2014/main" id="{00000000-0008-0000-0400-0000C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4" name="Text Box 2968">
          <a:extLst>
            <a:ext uri="{FF2B5EF4-FFF2-40B4-BE49-F238E27FC236}">
              <a16:creationId xmlns:a16="http://schemas.microsoft.com/office/drawing/2014/main" id="{00000000-0008-0000-0400-0000C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5" name="Text Box 2969">
          <a:extLst>
            <a:ext uri="{FF2B5EF4-FFF2-40B4-BE49-F238E27FC236}">
              <a16:creationId xmlns:a16="http://schemas.microsoft.com/office/drawing/2014/main" id="{00000000-0008-0000-0400-0000C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6" name="Text Box 2970">
          <a:extLst>
            <a:ext uri="{FF2B5EF4-FFF2-40B4-BE49-F238E27FC236}">
              <a16:creationId xmlns:a16="http://schemas.microsoft.com/office/drawing/2014/main" id="{00000000-0008-0000-0400-0000D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7" name="Text Box 2971">
          <a:extLst>
            <a:ext uri="{FF2B5EF4-FFF2-40B4-BE49-F238E27FC236}">
              <a16:creationId xmlns:a16="http://schemas.microsoft.com/office/drawing/2014/main" id="{00000000-0008-0000-0400-0000D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8" name="Text Box 2972">
          <a:extLst>
            <a:ext uri="{FF2B5EF4-FFF2-40B4-BE49-F238E27FC236}">
              <a16:creationId xmlns:a16="http://schemas.microsoft.com/office/drawing/2014/main" id="{00000000-0008-0000-0400-0000D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899" name="Text Box 2973">
          <a:extLst>
            <a:ext uri="{FF2B5EF4-FFF2-40B4-BE49-F238E27FC236}">
              <a16:creationId xmlns:a16="http://schemas.microsoft.com/office/drawing/2014/main" id="{00000000-0008-0000-0400-0000D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0" name="Text Box 2974">
          <a:extLst>
            <a:ext uri="{FF2B5EF4-FFF2-40B4-BE49-F238E27FC236}">
              <a16:creationId xmlns:a16="http://schemas.microsoft.com/office/drawing/2014/main" id="{00000000-0008-0000-0400-0000D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1" name="Text Box 2975">
          <a:extLst>
            <a:ext uri="{FF2B5EF4-FFF2-40B4-BE49-F238E27FC236}">
              <a16:creationId xmlns:a16="http://schemas.microsoft.com/office/drawing/2014/main" id="{00000000-0008-0000-0400-0000D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2" name="Text Box 2976">
          <a:extLst>
            <a:ext uri="{FF2B5EF4-FFF2-40B4-BE49-F238E27FC236}">
              <a16:creationId xmlns:a16="http://schemas.microsoft.com/office/drawing/2014/main" id="{00000000-0008-0000-0400-0000D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3" name="Text Box 2977">
          <a:extLst>
            <a:ext uri="{FF2B5EF4-FFF2-40B4-BE49-F238E27FC236}">
              <a16:creationId xmlns:a16="http://schemas.microsoft.com/office/drawing/2014/main" id="{00000000-0008-0000-0400-0000D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4" name="Text Box 2978">
          <a:extLst>
            <a:ext uri="{FF2B5EF4-FFF2-40B4-BE49-F238E27FC236}">
              <a16:creationId xmlns:a16="http://schemas.microsoft.com/office/drawing/2014/main" id="{00000000-0008-0000-0400-0000D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5" name="Text Box 2979">
          <a:extLst>
            <a:ext uri="{FF2B5EF4-FFF2-40B4-BE49-F238E27FC236}">
              <a16:creationId xmlns:a16="http://schemas.microsoft.com/office/drawing/2014/main" id="{00000000-0008-0000-0400-0000D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6" name="Text Box 2980">
          <a:extLst>
            <a:ext uri="{FF2B5EF4-FFF2-40B4-BE49-F238E27FC236}">
              <a16:creationId xmlns:a16="http://schemas.microsoft.com/office/drawing/2014/main" id="{00000000-0008-0000-0400-0000D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7" name="Text Box 2981">
          <a:extLst>
            <a:ext uri="{FF2B5EF4-FFF2-40B4-BE49-F238E27FC236}">
              <a16:creationId xmlns:a16="http://schemas.microsoft.com/office/drawing/2014/main" id="{00000000-0008-0000-0400-0000D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8" name="Text Box 2982">
          <a:extLst>
            <a:ext uri="{FF2B5EF4-FFF2-40B4-BE49-F238E27FC236}">
              <a16:creationId xmlns:a16="http://schemas.microsoft.com/office/drawing/2014/main" id="{00000000-0008-0000-0400-0000D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09" name="Text Box 2983">
          <a:extLst>
            <a:ext uri="{FF2B5EF4-FFF2-40B4-BE49-F238E27FC236}">
              <a16:creationId xmlns:a16="http://schemas.microsoft.com/office/drawing/2014/main" id="{00000000-0008-0000-0400-0000D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0" name="Text Box 2984">
          <a:extLst>
            <a:ext uri="{FF2B5EF4-FFF2-40B4-BE49-F238E27FC236}">
              <a16:creationId xmlns:a16="http://schemas.microsoft.com/office/drawing/2014/main" id="{00000000-0008-0000-0400-0000D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1" name="Text Box 2985">
          <a:extLst>
            <a:ext uri="{FF2B5EF4-FFF2-40B4-BE49-F238E27FC236}">
              <a16:creationId xmlns:a16="http://schemas.microsoft.com/office/drawing/2014/main" id="{00000000-0008-0000-0400-0000D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2" name="Text Box 2986">
          <a:extLst>
            <a:ext uri="{FF2B5EF4-FFF2-40B4-BE49-F238E27FC236}">
              <a16:creationId xmlns:a16="http://schemas.microsoft.com/office/drawing/2014/main" id="{00000000-0008-0000-0400-0000E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3" name="Text Box 2987">
          <a:extLst>
            <a:ext uri="{FF2B5EF4-FFF2-40B4-BE49-F238E27FC236}">
              <a16:creationId xmlns:a16="http://schemas.microsoft.com/office/drawing/2014/main" id="{00000000-0008-0000-0400-0000E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4" name="Text Box 2988">
          <a:extLst>
            <a:ext uri="{FF2B5EF4-FFF2-40B4-BE49-F238E27FC236}">
              <a16:creationId xmlns:a16="http://schemas.microsoft.com/office/drawing/2014/main" id="{00000000-0008-0000-0400-0000E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5" name="Text Box 2989">
          <a:extLst>
            <a:ext uri="{FF2B5EF4-FFF2-40B4-BE49-F238E27FC236}">
              <a16:creationId xmlns:a16="http://schemas.microsoft.com/office/drawing/2014/main" id="{00000000-0008-0000-0400-0000E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6" name="Text Box 2990">
          <a:extLst>
            <a:ext uri="{FF2B5EF4-FFF2-40B4-BE49-F238E27FC236}">
              <a16:creationId xmlns:a16="http://schemas.microsoft.com/office/drawing/2014/main" id="{00000000-0008-0000-0400-0000E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7" name="Text Box 2991">
          <a:extLst>
            <a:ext uri="{FF2B5EF4-FFF2-40B4-BE49-F238E27FC236}">
              <a16:creationId xmlns:a16="http://schemas.microsoft.com/office/drawing/2014/main" id="{00000000-0008-0000-0400-0000E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8" name="Text Box 2992">
          <a:extLst>
            <a:ext uri="{FF2B5EF4-FFF2-40B4-BE49-F238E27FC236}">
              <a16:creationId xmlns:a16="http://schemas.microsoft.com/office/drawing/2014/main" id="{00000000-0008-0000-0400-0000E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19" name="Text Box 2993">
          <a:extLst>
            <a:ext uri="{FF2B5EF4-FFF2-40B4-BE49-F238E27FC236}">
              <a16:creationId xmlns:a16="http://schemas.microsoft.com/office/drawing/2014/main" id="{00000000-0008-0000-0400-0000E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0" name="Text Box 2994">
          <a:extLst>
            <a:ext uri="{FF2B5EF4-FFF2-40B4-BE49-F238E27FC236}">
              <a16:creationId xmlns:a16="http://schemas.microsoft.com/office/drawing/2014/main" id="{00000000-0008-0000-0400-0000E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1" name="Text Box 2995">
          <a:extLst>
            <a:ext uri="{FF2B5EF4-FFF2-40B4-BE49-F238E27FC236}">
              <a16:creationId xmlns:a16="http://schemas.microsoft.com/office/drawing/2014/main" id="{00000000-0008-0000-0400-0000E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2" name="Text Box 2996">
          <a:extLst>
            <a:ext uri="{FF2B5EF4-FFF2-40B4-BE49-F238E27FC236}">
              <a16:creationId xmlns:a16="http://schemas.microsoft.com/office/drawing/2014/main" id="{00000000-0008-0000-0400-0000E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3" name="Text Box 2997">
          <a:extLst>
            <a:ext uri="{FF2B5EF4-FFF2-40B4-BE49-F238E27FC236}">
              <a16:creationId xmlns:a16="http://schemas.microsoft.com/office/drawing/2014/main" id="{00000000-0008-0000-0400-0000E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4" name="Text Box 2998">
          <a:extLst>
            <a:ext uri="{FF2B5EF4-FFF2-40B4-BE49-F238E27FC236}">
              <a16:creationId xmlns:a16="http://schemas.microsoft.com/office/drawing/2014/main" id="{00000000-0008-0000-0400-0000E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5" name="Text Box 2999">
          <a:extLst>
            <a:ext uri="{FF2B5EF4-FFF2-40B4-BE49-F238E27FC236}">
              <a16:creationId xmlns:a16="http://schemas.microsoft.com/office/drawing/2014/main" id="{00000000-0008-0000-0400-0000E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6" name="Text Box 3000">
          <a:extLst>
            <a:ext uri="{FF2B5EF4-FFF2-40B4-BE49-F238E27FC236}">
              <a16:creationId xmlns:a16="http://schemas.microsoft.com/office/drawing/2014/main" id="{00000000-0008-0000-0400-0000E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7" name="Text Box 3001">
          <a:extLst>
            <a:ext uri="{FF2B5EF4-FFF2-40B4-BE49-F238E27FC236}">
              <a16:creationId xmlns:a16="http://schemas.microsoft.com/office/drawing/2014/main" id="{00000000-0008-0000-0400-0000E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8" name="Text Box 3002">
          <a:extLst>
            <a:ext uri="{FF2B5EF4-FFF2-40B4-BE49-F238E27FC236}">
              <a16:creationId xmlns:a16="http://schemas.microsoft.com/office/drawing/2014/main" id="{00000000-0008-0000-0400-0000F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29" name="Text Box 3003">
          <a:extLst>
            <a:ext uri="{FF2B5EF4-FFF2-40B4-BE49-F238E27FC236}">
              <a16:creationId xmlns:a16="http://schemas.microsoft.com/office/drawing/2014/main" id="{00000000-0008-0000-0400-0000F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0" name="Text Box 3004">
          <a:extLst>
            <a:ext uri="{FF2B5EF4-FFF2-40B4-BE49-F238E27FC236}">
              <a16:creationId xmlns:a16="http://schemas.microsoft.com/office/drawing/2014/main" id="{00000000-0008-0000-0400-0000F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1" name="Text Box 3005">
          <a:extLst>
            <a:ext uri="{FF2B5EF4-FFF2-40B4-BE49-F238E27FC236}">
              <a16:creationId xmlns:a16="http://schemas.microsoft.com/office/drawing/2014/main" id="{00000000-0008-0000-0400-0000F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2" name="Text Box 3006">
          <a:extLst>
            <a:ext uri="{FF2B5EF4-FFF2-40B4-BE49-F238E27FC236}">
              <a16:creationId xmlns:a16="http://schemas.microsoft.com/office/drawing/2014/main" id="{00000000-0008-0000-0400-0000F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3" name="Text Box 3007">
          <a:extLst>
            <a:ext uri="{FF2B5EF4-FFF2-40B4-BE49-F238E27FC236}">
              <a16:creationId xmlns:a16="http://schemas.microsoft.com/office/drawing/2014/main" id="{00000000-0008-0000-0400-0000F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4" name="Text Box 3008">
          <a:extLst>
            <a:ext uri="{FF2B5EF4-FFF2-40B4-BE49-F238E27FC236}">
              <a16:creationId xmlns:a16="http://schemas.microsoft.com/office/drawing/2014/main" id="{00000000-0008-0000-0400-0000F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5" name="Text Box 3009">
          <a:extLst>
            <a:ext uri="{FF2B5EF4-FFF2-40B4-BE49-F238E27FC236}">
              <a16:creationId xmlns:a16="http://schemas.microsoft.com/office/drawing/2014/main" id="{00000000-0008-0000-0400-0000F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6" name="Text Box 3010">
          <a:extLst>
            <a:ext uri="{FF2B5EF4-FFF2-40B4-BE49-F238E27FC236}">
              <a16:creationId xmlns:a16="http://schemas.microsoft.com/office/drawing/2014/main" id="{00000000-0008-0000-0400-0000F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7" name="Text Box 3011">
          <a:extLst>
            <a:ext uri="{FF2B5EF4-FFF2-40B4-BE49-F238E27FC236}">
              <a16:creationId xmlns:a16="http://schemas.microsoft.com/office/drawing/2014/main" id="{00000000-0008-0000-0400-0000F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8" name="Text Box 3012">
          <a:extLst>
            <a:ext uri="{FF2B5EF4-FFF2-40B4-BE49-F238E27FC236}">
              <a16:creationId xmlns:a16="http://schemas.microsoft.com/office/drawing/2014/main" id="{00000000-0008-0000-0400-0000F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39" name="Text Box 3013">
          <a:extLst>
            <a:ext uri="{FF2B5EF4-FFF2-40B4-BE49-F238E27FC236}">
              <a16:creationId xmlns:a16="http://schemas.microsoft.com/office/drawing/2014/main" id="{00000000-0008-0000-0400-0000F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0" name="Text Box 3014">
          <a:extLst>
            <a:ext uri="{FF2B5EF4-FFF2-40B4-BE49-F238E27FC236}">
              <a16:creationId xmlns:a16="http://schemas.microsoft.com/office/drawing/2014/main" id="{00000000-0008-0000-0400-0000F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1" name="Text Box 3015">
          <a:extLst>
            <a:ext uri="{FF2B5EF4-FFF2-40B4-BE49-F238E27FC236}">
              <a16:creationId xmlns:a16="http://schemas.microsoft.com/office/drawing/2014/main" id="{00000000-0008-0000-0400-0000F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2" name="Text Box 3016">
          <a:extLst>
            <a:ext uri="{FF2B5EF4-FFF2-40B4-BE49-F238E27FC236}">
              <a16:creationId xmlns:a16="http://schemas.microsoft.com/office/drawing/2014/main" id="{00000000-0008-0000-0400-0000F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3" name="Text Box 3017">
          <a:extLst>
            <a:ext uri="{FF2B5EF4-FFF2-40B4-BE49-F238E27FC236}">
              <a16:creationId xmlns:a16="http://schemas.microsoft.com/office/drawing/2014/main" id="{00000000-0008-0000-0400-0000F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4" name="Text Box 3018">
          <a:extLst>
            <a:ext uri="{FF2B5EF4-FFF2-40B4-BE49-F238E27FC236}">
              <a16:creationId xmlns:a16="http://schemas.microsoft.com/office/drawing/2014/main" id="{00000000-0008-0000-0400-00000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5" name="Text Box 3019">
          <a:extLst>
            <a:ext uri="{FF2B5EF4-FFF2-40B4-BE49-F238E27FC236}">
              <a16:creationId xmlns:a16="http://schemas.microsoft.com/office/drawing/2014/main" id="{00000000-0008-0000-0400-00000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6" name="Text Box 3020">
          <a:extLst>
            <a:ext uri="{FF2B5EF4-FFF2-40B4-BE49-F238E27FC236}">
              <a16:creationId xmlns:a16="http://schemas.microsoft.com/office/drawing/2014/main" id="{00000000-0008-0000-0400-00000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7" name="Text Box 3021">
          <a:extLst>
            <a:ext uri="{FF2B5EF4-FFF2-40B4-BE49-F238E27FC236}">
              <a16:creationId xmlns:a16="http://schemas.microsoft.com/office/drawing/2014/main" id="{00000000-0008-0000-0400-00000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8" name="Text Box 3022">
          <a:extLst>
            <a:ext uri="{FF2B5EF4-FFF2-40B4-BE49-F238E27FC236}">
              <a16:creationId xmlns:a16="http://schemas.microsoft.com/office/drawing/2014/main" id="{00000000-0008-0000-0400-00000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49" name="Text Box 3023">
          <a:extLst>
            <a:ext uri="{FF2B5EF4-FFF2-40B4-BE49-F238E27FC236}">
              <a16:creationId xmlns:a16="http://schemas.microsoft.com/office/drawing/2014/main" id="{00000000-0008-0000-0400-00000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0" name="Text Box 3024">
          <a:extLst>
            <a:ext uri="{FF2B5EF4-FFF2-40B4-BE49-F238E27FC236}">
              <a16:creationId xmlns:a16="http://schemas.microsoft.com/office/drawing/2014/main" id="{00000000-0008-0000-0400-00000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1" name="Text Box 3025">
          <a:extLst>
            <a:ext uri="{FF2B5EF4-FFF2-40B4-BE49-F238E27FC236}">
              <a16:creationId xmlns:a16="http://schemas.microsoft.com/office/drawing/2014/main" id="{00000000-0008-0000-0400-00000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2" name="Text Box 3026">
          <a:extLst>
            <a:ext uri="{FF2B5EF4-FFF2-40B4-BE49-F238E27FC236}">
              <a16:creationId xmlns:a16="http://schemas.microsoft.com/office/drawing/2014/main" id="{00000000-0008-0000-0400-00000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3" name="Text Box 3027">
          <a:extLst>
            <a:ext uri="{FF2B5EF4-FFF2-40B4-BE49-F238E27FC236}">
              <a16:creationId xmlns:a16="http://schemas.microsoft.com/office/drawing/2014/main" id="{00000000-0008-0000-0400-00000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4" name="Text Box 3028">
          <a:extLst>
            <a:ext uri="{FF2B5EF4-FFF2-40B4-BE49-F238E27FC236}">
              <a16:creationId xmlns:a16="http://schemas.microsoft.com/office/drawing/2014/main" id="{00000000-0008-0000-0400-00000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5" name="Text Box 3029">
          <a:extLst>
            <a:ext uri="{FF2B5EF4-FFF2-40B4-BE49-F238E27FC236}">
              <a16:creationId xmlns:a16="http://schemas.microsoft.com/office/drawing/2014/main" id="{00000000-0008-0000-0400-00000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6" name="Text Box 3030">
          <a:extLst>
            <a:ext uri="{FF2B5EF4-FFF2-40B4-BE49-F238E27FC236}">
              <a16:creationId xmlns:a16="http://schemas.microsoft.com/office/drawing/2014/main" id="{00000000-0008-0000-0400-00000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7" name="Text Box 3031">
          <a:extLst>
            <a:ext uri="{FF2B5EF4-FFF2-40B4-BE49-F238E27FC236}">
              <a16:creationId xmlns:a16="http://schemas.microsoft.com/office/drawing/2014/main" id="{00000000-0008-0000-0400-00000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8" name="Text Box 3032">
          <a:extLst>
            <a:ext uri="{FF2B5EF4-FFF2-40B4-BE49-F238E27FC236}">
              <a16:creationId xmlns:a16="http://schemas.microsoft.com/office/drawing/2014/main" id="{00000000-0008-0000-0400-00000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59" name="Text Box 3033">
          <a:extLst>
            <a:ext uri="{FF2B5EF4-FFF2-40B4-BE49-F238E27FC236}">
              <a16:creationId xmlns:a16="http://schemas.microsoft.com/office/drawing/2014/main" id="{00000000-0008-0000-0400-00000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0" name="Text Box 3034">
          <a:extLst>
            <a:ext uri="{FF2B5EF4-FFF2-40B4-BE49-F238E27FC236}">
              <a16:creationId xmlns:a16="http://schemas.microsoft.com/office/drawing/2014/main" id="{00000000-0008-0000-0400-00001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1" name="Text Box 3035">
          <a:extLst>
            <a:ext uri="{FF2B5EF4-FFF2-40B4-BE49-F238E27FC236}">
              <a16:creationId xmlns:a16="http://schemas.microsoft.com/office/drawing/2014/main" id="{00000000-0008-0000-0400-00001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2" name="Text Box 3036">
          <a:extLst>
            <a:ext uri="{FF2B5EF4-FFF2-40B4-BE49-F238E27FC236}">
              <a16:creationId xmlns:a16="http://schemas.microsoft.com/office/drawing/2014/main" id="{00000000-0008-0000-0400-00001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3" name="Text Box 3037">
          <a:extLst>
            <a:ext uri="{FF2B5EF4-FFF2-40B4-BE49-F238E27FC236}">
              <a16:creationId xmlns:a16="http://schemas.microsoft.com/office/drawing/2014/main" id="{00000000-0008-0000-0400-00001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4" name="Text Box 3038">
          <a:extLst>
            <a:ext uri="{FF2B5EF4-FFF2-40B4-BE49-F238E27FC236}">
              <a16:creationId xmlns:a16="http://schemas.microsoft.com/office/drawing/2014/main" id="{00000000-0008-0000-0400-00001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5" name="Text Box 3039">
          <a:extLst>
            <a:ext uri="{FF2B5EF4-FFF2-40B4-BE49-F238E27FC236}">
              <a16:creationId xmlns:a16="http://schemas.microsoft.com/office/drawing/2014/main" id="{00000000-0008-0000-0400-00001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6" name="Text Box 3040">
          <a:extLst>
            <a:ext uri="{FF2B5EF4-FFF2-40B4-BE49-F238E27FC236}">
              <a16:creationId xmlns:a16="http://schemas.microsoft.com/office/drawing/2014/main" id="{00000000-0008-0000-0400-00001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7" name="Text Box 3041">
          <a:extLst>
            <a:ext uri="{FF2B5EF4-FFF2-40B4-BE49-F238E27FC236}">
              <a16:creationId xmlns:a16="http://schemas.microsoft.com/office/drawing/2014/main" id="{00000000-0008-0000-0400-00001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8" name="Text Box 3042">
          <a:extLst>
            <a:ext uri="{FF2B5EF4-FFF2-40B4-BE49-F238E27FC236}">
              <a16:creationId xmlns:a16="http://schemas.microsoft.com/office/drawing/2014/main" id="{00000000-0008-0000-0400-00001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69" name="Text Box 3043">
          <a:extLst>
            <a:ext uri="{FF2B5EF4-FFF2-40B4-BE49-F238E27FC236}">
              <a16:creationId xmlns:a16="http://schemas.microsoft.com/office/drawing/2014/main" id="{00000000-0008-0000-0400-00001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0" name="Text Box 3044">
          <a:extLst>
            <a:ext uri="{FF2B5EF4-FFF2-40B4-BE49-F238E27FC236}">
              <a16:creationId xmlns:a16="http://schemas.microsoft.com/office/drawing/2014/main" id="{00000000-0008-0000-0400-00001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1" name="Text Box 3045">
          <a:extLst>
            <a:ext uri="{FF2B5EF4-FFF2-40B4-BE49-F238E27FC236}">
              <a16:creationId xmlns:a16="http://schemas.microsoft.com/office/drawing/2014/main" id="{00000000-0008-0000-0400-00001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2" name="Text Box 3046">
          <a:extLst>
            <a:ext uri="{FF2B5EF4-FFF2-40B4-BE49-F238E27FC236}">
              <a16:creationId xmlns:a16="http://schemas.microsoft.com/office/drawing/2014/main" id="{00000000-0008-0000-0400-00001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3" name="Text Box 3047">
          <a:extLst>
            <a:ext uri="{FF2B5EF4-FFF2-40B4-BE49-F238E27FC236}">
              <a16:creationId xmlns:a16="http://schemas.microsoft.com/office/drawing/2014/main" id="{00000000-0008-0000-0400-00001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4" name="Text Box 3048">
          <a:extLst>
            <a:ext uri="{FF2B5EF4-FFF2-40B4-BE49-F238E27FC236}">
              <a16:creationId xmlns:a16="http://schemas.microsoft.com/office/drawing/2014/main" id="{00000000-0008-0000-0400-00001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5" name="Text Box 3049">
          <a:extLst>
            <a:ext uri="{FF2B5EF4-FFF2-40B4-BE49-F238E27FC236}">
              <a16:creationId xmlns:a16="http://schemas.microsoft.com/office/drawing/2014/main" id="{00000000-0008-0000-0400-00001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6" name="Text Box 3050">
          <a:extLst>
            <a:ext uri="{FF2B5EF4-FFF2-40B4-BE49-F238E27FC236}">
              <a16:creationId xmlns:a16="http://schemas.microsoft.com/office/drawing/2014/main" id="{00000000-0008-0000-0400-00002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7" name="Text Box 3051">
          <a:extLst>
            <a:ext uri="{FF2B5EF4-FFF2-40B4-BE49-F238E27FC236}">
              <a16:creationId xmlns:a16="http://schemas.microsoft.com/office/drawing/2014/main" id="{00000000-0008-0000-0400-00002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8" name="Text Box 3052">
          <a:extLst>
            <a:ext uri="{FF2B5EF4-FFF2-40B4-BE49-F238E27FC236}">
              <a16:creationId xmlns:a16="http://schemas.microsoft.com/office/drawing/2014/main" id="{00000000-0008-0000-0400-00002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79" name="Text Box 3053">
          <a:extLst>
            <a:ext uri="{FF2B5EF4-FFF2-40B4-BE49-F238E27FC236}">
              <a16:creationId xmlns:a16="http://schemas.microsoft.com/office/drawing/2014/main" id="{00000000-0008-0000-0400-00002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0" name="Text Box 3054">
          <a:extLst>
            <a:ext uri="{FF2B5EF4-FFF2-40B4-BE49-F238E27FC236}">
              <a16:creationId xmlns:a16="http://schemas.microsoft.com/office/drawing/2014/main" id="{00000000-0008-0000-0400-00002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1" name="Text Box 3055">
          <a:extLst>
            <a:ext uri="{FF2B5EF4-FFF2-40B4-BE49-F238E27FC236}">
              <a16:creationId xmlns:a16="http://schemas.microsoft.com/office/drawing/2014/main" id="{00000000-0008-0000-0400-00002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2" name="Text Box 3056">
          <a:extLst>
            <a:ext uri="{FF2B5EF4-FFF2-40B4-BE49-F238E27FC236}">
              <a16:creationId xmlns:a16="http://schemas.microsoft.com/office/drawing/2014/main" id="{00000000-0008-0000-0400-00002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3" name="Text Box 3057">
          <a:extLst>
            <a:ext uri="{FF2B5EF4-FFF2-40B4-BE49-F238E27FC236}">
              <a16:creationId xmlns:a16="http://schemas.microsoft.com/office/drawing/2014/main" id="{00000000-0008-0000-0400-00002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4" name="Text Box 3058">
          <a:extLst>
            <a:ext uri="{FF2B5EF4-FFF2-40B4-BE49-F238E27FC236}">
              <a16:creationId xmlns:a16="http://schemas.microsoft.com/office/drawing/2014/main" id="{00000000-0008-0000-0400-00002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5" name="Text Box 3059">
          <a:extLst>
            <a:ext uri="{FF2B5EF4-FFF2-40B4-BE49-F238E27FC236}">
              <a16:creationId xmlns:a16="http://schemas.microsoft.com/office/drawing/2014/main" id="{00000000-0008-0000-0400-00002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6" name="Text Box 3060">
          <a:extLst>
            <a:ext uri="{FF2B5EF4-FFF2-40B4-BE49-F238E27FC236}">
              <a16:creationId xmlns:a16="http://schemas.microsoft.com/office/drawing/2014/main" id="{00000000-0008-0000-0400-00002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7" name="Text Box 3061">
          <a:extLst>
            <a:ext uri="{FF2B5EF4-FFF2-40B4-BE49-F238E27FC236}">
              <a16:creationId xmlns:a16="http://schemas.microsoft.com/office/drawing/2014/main" id="{00000000-0008-0000-0400-00002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8" name="Text Box 3062">
          <a:extLst>
            <a:ext uri="{FF2B5EF4-FFF2-40B4-BE49-F238E27FC236}">
              <a16:creationId xmlns:a16="http://schemas.microsoft.com/office/drawing/2014/main" id="{00000000-0008-0000-0400-00002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89" name="Text Box 3063">
          <a:extLst>
            <a:ext uri="{FF2B5EF4-FFF2-40B4-BE49-F238E27FC236}">
              <a16:creationId xmlns:a16="http://schemas.microsoft.com/office/drawing/2014/main" id="{00000000-0008-0000-0400-00002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0" name="Text Box 3064">
          <a:extLst>
            <a:ext uri="{FF2B5EF4-FFF2-40B4-BE49-F238E27FC236}">
              <a16:creationId xmlns:a16="http://schemas.microsoft.com/office/drawing/2014/main" id="{00000000-0008-0000-0400-00002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1" name="Text Box 3065">
          <a:extLst>
            <a:ext uri="{FF2B5EF4-FFF2-40B4-BE49-F238E27FC236}">
              <a16:creationId xmlns:a16="http://schemas.microsoft.com/office/drawing/2014/main" id="{00000000-0008-0000-0400-00002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2" name="Text Box 3066">
          <a:extLst>
            <a:ext uri="{FF2B5EF4-FFF2-40B4-BE49-F238E27FC236}">
              <a16:creationId xmlns:a16="http://schemas.microsoft.com/office/drawing/2014/main" id="{00000000-0008-0000-0400-00003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3" name="Text Box 3067">
          <a:extLst>
            <a:ext uri="{FF2B5EF4-FFF2-40B4-BE49-F238E27FC236}">
              <a16:creationId xmlns:a16="http://schemas.microsoft.com/office/drawing/2014/main" id="{00000000-0008-0000-0400-00003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4" name="Text Box 3068">
          <a:extLst>
            <a:ext uri="{FF2B5EF4-FFF2-40B4-BE49-F238E27FC236}">
              <a16:creationId xmlns:a16="http://schemas.microsoft.com/office/drawing/2014/main" id="{00000000-0008-0000-0400-00003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5" name="Text Box 3069">
          <a:extLst>
            <a:ext uri="{FF2B5EF4-FFF2-40B4-BE49-F238E27FC236}">
              <a16:creationId xmlns:a16="http://schemas.microsoft.com/office/drawing/2014/main" id="{00000000-0008-0000-0400-00003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6" name="Text Box 3070">
          <a:extLst>
            <a:ext uri="{FF2B5EF4-FFF2-40B4-BE49-F238E27FC236}">
              <a16:creationId xmlns:a16="http://schemas.microsoft.com/office/drawing/2014/main" id="{00000000-0008-0000-0400-00003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7" name="Text Box 3071">
          <a:extLst>
            <a:ext uri="{FF2B5EF4-FFF2-40B4-BE49-F238E27FC236}">
              <a16:creationId xmlns:a16="http://schemas.microsoft.com/office/drawing/2014/main" id="{00000000-0008-0000-0400-00003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8" name="Text Box 3072">
          <a:extLst>
            <a:ext uri="{FF2B5EF4-FFF2-40B4-BE49-F238E27FC236}">
              <a16:creationId xmlns:a16="http://schemas.microsoft.com/office/drawing/2014/main" id="{00000000-0008-0000-0400-00003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6999" name="Text Box 3073">
          <a:extLst>
            <a:ext uri="{FF2B5EF4-FFF2-40B4-BE49-F238E27FC236}">
              <a16:creationId xmlns:a16="http://schemas.microsoft.com/office/drawing/2014/main" id="{00000000-0008-0000-0400-00003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0" name="Text Box 3074">
          <a:extLst>
            <a:ext uri="{FF2B5EF4-FFF2-40B4-BE49-F238E27FC236}">
              <a16:creationId xmlns:a16="http://schemas.microsoft.com/office/drawing/2014/main" id="{00000000-0008-0000-0400-00003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1" name="Text Box 3075">
          <a:extLst>
            <a:ext uri="{FF2B5EF4-FFF2-40B4-BE49-F238E27FC236}">
              <a16:creationId xmlns:a16="http://schemas.microsoft.com/office/drawing/2014/main" id="{00000000-0008-0000-0400-00003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2" name="Text Box 3076">
          <a:extLst>
            <a:ext uri="{FF2B5EF4-FFF2-40B4-BE49-F238E27FC236}">
              <a16:creationId xmlns:a16="http://schemas.microsoft.com/office/drawing/2014/main" id="{00000000-0008-0000-0400-00003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3" name="Text Box 3077">
          <a:extLst>
            <a:ext uri="{FF2B5EF4-FFF2-40B4-BE49-F238E27FC236}">
              <a16:creationId xmlns:a16="http://schemas.microsoft.com/office/drawing/2014/main" id="{00000000-0008-0000-0400-00003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4" name="Text Box 3078">
          <a:extLst>
            <a:ext uri="{FF2B5EF4-FFF2-40B4-BE49-F238E27FC236}">
              <a16:creationId xmlns:a16="http://schemas.microsoft.com/office/drawing/2014/main" id="{00000000-0008-0000-0400-00003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5" name="Text Box 3079">
          <a:extLst>
            <a:ext uri="{FF2B5EF4-FFF2-40B4-BE49-F238E27FC236}">
              <a16:creationId xmlns:a16="http://schemas.microsoft.com/office/drawing/2014/main" id="{00000000-0008-0000-0400-00003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6" name="Text Box 3080">
          <a:extLst>
            <a:ext uri="{FF2B5EF4-FFF2-40B4-BE49-F238E27FC236}">
              <a16:creationId xmlns:a16="http://schemas.microsoft.com/office/drawing/2014/main" id="{00000000-0008-0000-0400-00003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7" name="Text Box 3081">
          <a:extLst>
            <a:ext uri="{FF2B5EF4-FFF2-40B4-BE49-F238E27FC236}">
              <a16:creationId xmlns:a16="http://schemas.microsoft.com/office/drawing/2014/main" id="{00000000-0008-0000-0400-00003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8" name="Text Box 3082">
          <a:extLst>
            <a:ext uri="{FF2B5EF4-FFF2-40B4-BE49-F238E27FC236}">
              <a16:creationId xmlns:a16="http://schemas.microsoft.com/office/drawing/2014/main" id="{00000000-0008-0000-0400-00004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09" name="Text Box 3083">
          <a:extLst>
            <a:ext uri="{FF2B5EF4-FFF2-40B4-BE49-F238E27FC236}">
              <a16:creationId xmlns:a16="http://schemas.microsoft.com/office/drawing/2014/main" id="{00000000-0008-0000-0400-00004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0" name="Text Box 3084">
          <a:extLst>
            <a:ext uri="{FF2B5EF4-FFF2-40B4-BE49-F238E27FC236}">
              <a16:creationId xmlns:a16="http://schemas.microsoft.com/office/drawing/2014/main" id="{00000000-0008-0000-0400-00004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1" name="Text Box 3085">
          <a:extLst>
            <a:ext uri="{FF2B5EF4-FFF2-40B4-BE49-F238E27FC236}">
              <a16:creationId xmlns:a16="http://schemas.microsoft.com/office/drawing/2014/main" id="{00000000-0008-0000-0400-00004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2" name="Text Box 3086">
          <a:extLst>
            <a:ext uri="{FF2B5EF4-FFF2-40B4-BE49-F238E27FC236}">
              <a16:creationId xmlns:a16="http://schemas.microsoft.com/office/drawing/2014/main" id="{00000000-0008-0000-0400-00004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3" name="Text Box 3087">
          <a:extLst>
            <a:ext uri="{FF2B5EF4-FFF2-40B4-BE49-F238E27FC236}">
              <a16:creationId xmlns:a16="http://schemas.microsoft.com/office/drawing/2014/main" id="{00000000-0008-0000-0400-00004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4" name="Text Box 3088">
          <a:extLst>
            <a:ext uri="{FF2B5EF4-FFF2-40B4-BE49-F238E27FC236}">
              <a16:creationId xmlns:a16="http://schemas.microsoft.com/office/drawing/2014/main" id="{00000000-0008-0000-0400-00004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5" name="Text Box 3089">
          <a:extLst>
            <a:ext uri="{FF2B5EF4-FFF2-40B4-BE49-F238E27FC236}">
              <a16:creationId xmlns:a16="http://schemas.microsoft.com/office/drawing/2014/main" id="{00000000-0008-0000-0400-00004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6" name="Text Box 3090">
          <a:extLst>
            <a:ext uri="{FF2B5EF4-FFF2-40B4-BE49-F238E27FC236}">
              <a16:creationId xmlns:a16="http://schemas.microsoft.com/office/drawing/2014/main" id="{00000000-0008-0000-0400-00004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7" name="Text Box 3091">
          <a:extLst>
            <a:ext uri="{FF2B5EF4-FFF2-40B4-BE49-F238E27FC236}">
              <a16:creationId xmlns:a16="http://schemas.microsoft.com/office/drawing/2014/main" id="{00000000-0008-0000-0400-00004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8" name="Text Box 3092">
          <a:extLst>
            <a:ext uri="{FF2B5EF4-FFF2-40B4-BE49-F238E27FC236}">
              <a16:creationId xmlns:a16="http://schemas.microsoft.com/office/drawing/2014/main" id="{00000000-0008-0000-0400-00004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19" name="Text Box 3093">
          <a:extLst>
            <a:ext uri="{FF2B5EF4-FFF2-40B4-BE49-F238E27FC236}">
              <a16:creationId xmlns:a16="http://schemas.microsoft.com/office/drawing/2014/main" id="{00000000-0008-0000-0400-00004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0" name="Text Box 3094">
          <a:extLst>
            <a:ext uri="{FF2B5EF4-FFF2-40B4-BE49-F238E27FC236}">
              <a16:creationId xmlns:a16="http://schemas.microsoft.com/office/drawing/2014/main" id="{00000000-0008-0000-0400-00004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1" name="Text Box 3095">
          <a:extLst>
            <a:ext uri="{FF2B5EF4-FFF2-40B4-BE49-F238E27FC236}">
              <a16:creationId xmlns:a16="http://schemas.microsoft.com/office/drawing/2014/main" id="{00000000-0008-0000-0400-00004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2" name="Text Box 3096">
          <a:extLst>
            <a:ext uri="{FF2B5EF4-FFF2-40B4-BE49-F238E27FC236}">
              <a16:creationId xmlns:a16="http://schemas.microsoft.com/office/drawing/2014/main" id="{00000000-0008-0000-0400-00004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3" name="Text Box 3097">
          <a:extLst>
            <a:ext uri="{FF2B5EF4-FFF2-40B4-BE49-F238E27FC236}">
              <a16:creationId xmlns:a16="http://schemas.microsoft.com/office/drawing/2014/main" id="{00000000-0008-0000-0400-00004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4" name="Text Box 3098">
          <a:extLst>
            <a:ext uri="{FF2B5EF4-FFF2-40B4-BE49-F238E27FC236}">
              <a16:creationId xmlns:a16="http://schemas.microsoft.com/office/drawing/2014/main" id="{00000000-0008-0000-0400-00005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5" name="Text Box 3099">
          <a:extLst>
            <a:ext uri="{FF2B5EF4-FFF2-40B4-BE49-F238E27FC236}">
              <a16:creationId xmlns:a16="http://schemas.microsoft.com/office/drawing/2014/main" id="{00000000-0008-0000-0400-00005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6" name="Text Box 3100">
          <a:extLst>
            <a:ext uri="{FF2B5EF4-FFF2-40B4-BE49-F238E27FC236}">
              <a16:creationId xmlns:a16="http://schemas.microsoft.com/office/drawing/2014/main" id="{00000000-0008-0000-0400-00005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7" name="Text Box 3101">
          <a:extLst>
            <a:ext uri="{FF2B5EF4-FFF2-40B4-BE49-F238E27FC236}">
              <a16:creationId xmlns:a16="http://schemas.microsoft.com/office/drawing/2014/main" id="{00000000-0008-0000-0400-00005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8" name="Text Box 3102">
          <a:extLst>
            <a:ext uri="{FF2B5EF4-FFF2-40B4-BE49-F238E27FC236}">
              <a16:creationId xmlns:a16="http://schemas.microsoft.com/office/drawing/2014/main" id="{00000000-0008-0000-0400-00005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29" name="Text Box 3103">
          <a:extLst>
            <a:ext uri="{FF2B5EF4-FFF2-40B4-BE49-F238E27FC236}">
              <a16:creationId xmlns:a16="http://schemas.microsoft.com/office/drawing/2014/main" id="{00000000-0008-0000-0400-00005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0" name="Text Box 3104">
          <a:extLst>
            <a:ext uri="{FF2B5EF4-FFF2-40B4-BE49-F238E27FC236}">
              <a16:creationId xmlns:a16="http://schemas.microsoft.com/office/drawing/2014/main" id="{00000000-0008-0000-0400-00005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1" name="Text Box 3105">
          <a:extLst>
            <a:ext uri="{FF2B5EF4-FFF2-40B4-BE49-F238E27FC236}">
              <a16:creationId xmlns:a16="http://schemas.microsoft.com/office/drawing/2014/main" id="{00000000-0008-0000-0400-00005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2" name="Text Box 3106">
          <a:extLst>
            <a:ext uri="{FF2B5EF4-FFF2-40B4-BE49-F238E27FC236}">
              <a16:creationId xmlns:a16="http://schemas.microsoft.com/office/drawing/2014/main" id="{00000000-0008-0000-0400-00005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3" name="Text Box 3107">
          <a:extLst>
            <a:ext uri="{FF2B5EF4-FFF2-40B4-BE49-F238E27FC236}">
              <a16:creationId xmlns:a16="http://schemas.microsoft.com/office/drawing/2014/main" id="{00000000-0008-0000-0400-00005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4" name="Text Box 3108">
          <a:extLst>
            <a:ext uri="{FF2B5EF4-FFF2-40B4-BE49-F238E27FC236}">
              <a16:creationId xmlns:a16="http://schemas.microsoft.com/office/drawing/2014/main" id="{00000000-0008-0000-0400-00005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5" name="Text Box 3109">
          <a:extLst>
            <a:ext uri="{FF2B5EF4-FFF2-40B4-BE49-F238E27FC236}">
              <a16:creationId xmlns:a16="http://schemas.microsoft.com/office/drawing/2014/main" id="{00000000-0008-0000-0400-00005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6" name="Text Box 3110">
          <a:extLst>
            <a:ext uri="{FF2B5EF4-FFF2-40B4-BE49-F238E27FC236}">
              <a16:creationId xmlns:a16="http://schemas.microsoft.com/office/drawing/2014/main" id="{00000000-0008-0000-0400-00005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7" name="Text Box 3111">
          <a:extLst>
            <a:ext uri="{FF2B5EF4-FFF2-40B4-BE49-F238E27FC236}">
              <a16:creationId xmlns:a16="http://schemas.microsoft.com/office/drawing/2014/main" id="{00000000-0008-0000-0400-00005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8" name="Text Box 3112">
          <a:extLst>
            <a:ext uri="{FF2B5EF4-FFF2-40B4-BE49-F238E27FC236}">
              <a16:creationId xmlns:a16="http://schemas.microsoft.com/office/drawing/2014/main" id="{00000000-0008-0000-0400-00005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39" name="Text Box 3113">
          <a:extLst>
            <a:ext uri="{FF2B5EF4-FFF2-40B4-BE49-F238E27FC236}">
              <a16:creationId xmlns:a16="http://schemas.microsoft.com/office/drawing/2014/main" id="{00000000-0008-0000-0400-00005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0" name="Text Box 3114">
          <a:extLst>
            <a:ext uri="{FF2B5EF4-FFF2-40B4-BE49-F238E27FC236}">
              <a16:creationId xmlns:a16="http://schemas.microsoft.com/office/drawing/2014/main" id="{00000000-0008-0000-0400-00006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1" name="Text Box 3115">
          <a:extLst>
            <a:ext uri="{FF2B5EF4-FFF2-40B4-BE49-F238E27FC236}">
              <a16:creationId xmlns:a16="http://schemas.microsoft.com/office/drawing/2014/main" id="{00000000-0008-0000-0400-00006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2" name="Text Box 3116">
          <a:extLst>
            <a:ext uri="{FF2B5EF4-FFF2-40B4-BE49-F238E27FC236}">
              <a16:creationId xmlns:a16="http://schemas.microsoft.com/office/drawing/2014/main" id="{00000000-0008-0000-0400-00006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3" name="Text Box 3117">
          <a:extLst>
            <a:ext uri="{FF2B5EF4-FFF2-40B4-BE49-F238E27FC236}">
              <a16:creationId xmlns:a16="http://schemas.microsoft.com/office/drawing/2014/main" id="{00000000-0008-0000-0400-00006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4" name="Text Box 3118">
          <a:extLst>
            <a:ext uri="{FF2B5EF4-FFF2-40B4-BE49-F238E27FC236}">
              <a16:creationId xmlns:a16="http://schemas.microsoft.com/office/drawing/2014/main" id="{00000000-0008-0000-0400-00006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5" name="Text Box 3119">
          <a:extLst>
            <a:ext uri="{FF2B5EF4-FFF2-40B4-BE49-F238E27FC236}">
              <a16:creationId xmlns:a16="http://schemas.microsoft.com/office/drawing/2014/main" id="{00000000-0008-0000-0400-00006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6" name="Text Box 3120">
          <a:extLst>
            <a:ext uri="{FF2B5EF4-FFF2-40B4-BE49-F238E27FC236}">
              <a16:creationId xmlns:a16="http://schemas.microsoft.com/office/drawing/2014/main" id="{00000000-0008-0000-0400-00006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7" name="Text Box 3121">
          <a:extLst>
            <a:ext uri="{FF2B5EF4-FFF2-40B4-BE49-F238E27FC236}">
              <a16:creationId xmlns:a16="http://schemas.microsoft.com/office/drawing/2014/main" id="{00000000-0008-0000-0400-00006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8" name="Text Box 3122">
          <a:extLst>
            <a:ext uri="{FF2B5EF4-FFF2-40B4-BE49-F238E27FC236}">
              <a16:creationId xmlns:a16="http://schemas.microsoft.com/office/drawing/2014/main" id="{00000000-0008-0000-0400-00006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49" name="Text Box 3123">
          <a:extLst>
            <a:ext uri="{FF2B5EF4-FFF2-40B4-BE49-F238E27FC236}">
              <a16:creationId xmlns:a16="http://schemas.microsoft.com/office/drawing/2014/main" id="{00000000-0008-0000-0400-00006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0" name="Text Box 3124">
          <a:extLst>
            <a:ext uri="{FF2B5EF4-FFF2-40B4-BE49-F238E27FC236}">
              <a16:creationId xmlns:a16="http://schemas.microsoft.com/office/drawing/2014/main" id="{00000000-0008-0000-0400-00006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1" name="Text Box 3125">
          <a:extLst>
            <a:ext uri="{FF2B5EF4-FFF2-40B4-BE49-F238E27FC236}">
              <a16:creationId xmlns:a16="http://schemas.microsoft.com/office/drawing/2014/main" id="{00000000-0008-0000-0400-00006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2" name="Text Box 3126">
          <a:extLst>
            <a:ext uri="{FF2B5EF4-FFF2-40B4-BE49-F238E27FC236}">
              <a16:creationId xmlns:a16="http://schemas.microsoft.com/office/drawing/2014/main" id="{00000000-0008-0000-0400-00006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3" name="Text Box 3127">
          <a:extLst>
            <a:ext uri="{FF2B5EF4-FFF2-40B4-BE49-F238E27FC236}">
              <a16:creationId xmlns:a16="http://schemas.microsoft.com/office/drawing/2014/main" id="{00000000-0008-0000-0400-00006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4" name="Text Box 3128">
          <a:extLst>
            <a:ext uri="{FF2B5EF4-FFF2-40B4-BE49-F238E27FC236}">
              <a16:creationId xmlns:a16="http://schemas.microsoft.com/office/drawing/2014/main" id="{00000000-0008-0000-0400-00006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5" name="Text Box 3129">
          <a:extLst>
            <a:ext uri="{FF2B5EF4-FFF2-40B4-BE49-F238E27FC236}">
              <a16:creationId xmlns:a16="http://schemas.microsoft.com/office/drawing/2014/main" id="{00000000-0008-0000-0400-00006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6" name="Text Box 3130">
          <a:extLst>
            <a:ext uri="{FF2B5EF4-FFF2-40B4-BE49-F238E27FC236}">
              <a16:creationId xmlns:a16="http://schemas.microsoft.com/office/drawing/2014/main" id="{00000000-0008-0000-0400-00007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7" name="Text Box 3131">
          <a:extLst>
            <a:ext uri="{FF2B5EF4-FFF2-40B4-BE49-F238E27FC236}">
              <a16:creationId xmlns:a16="http://schemas.microsoft.com/office/drawing/2014/main" id="{00000000-0008-0000-0400-00007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8" name="Text Box 3132">
          <a:extLst>
            <a:ext uri="{FF2B5EF4-FFF2-40B4-BE49-F238E27FC236}">
              <a16:creationId xmlns:a16="http://schemas.microsoft.com/office/drawing/2014/main" id="{00000000-0008-0000-0400-00007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59" name="Text Box 3133">
          <a:extLst>
            <a:ext uri="{FF2B5EF4-FFF2-40B4-BE49-F238E27FC236}">
              <a16:creationId xmlns:a16="http://schemas.microsoft.com/office/drawing/2014/main" id="{00000000-0008-0000-0400-00007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0" name="Text Box 3134">
          <a:extLst>
            <a:ext uri="{FF2B5EF4-FFF2-40B4-BE49-F238E27FC236}">
              <a16:creationId xmlns:a16="http://schemas.microsoft.com/office/drawing/2014/main" id="{00000000-0008-0000-0400-00007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1" name="Text Box 3135">
          <a:extLst>
            <a:ext uri="{FF2B5EF4-FFF2-40B4-BE49-F238E27FC236}">
              <a16:creationId xmlns:a16="http://schemas.microsoft.com/office/drawing/2014/main" id="{00000000-0008-0000-0400-00007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2" name="Text Box 3136">
          <a:extLst>
            <a:ext uri="{FF2B5EF4-FFF2-40B4-BE49-F238E27FC236}">
              <a16:creationId xmlns:a16="http://schemas.microsoft.com/office/drawing/2014/main" id="{00000000-0008-0000-0400-00007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3" name="Text Box 3137">
          <a:extLst>
            <a:ext uri="{FF2B5EF4-FFF2-40B4-BE49-F238E27FC236}">
              <a16:creationId xmlns:a16="http://schemas.microsoft.com/office/drawing/2014/main" id="{00000000-0008-0000-0400-00007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4" name="Text Box 3138">
          <a:extLst>
            <a:ext uri="{FF2B5EF4-FFF2-40B4-BE49-F238E27FC236}">
              <a16:creationId xmlns:a16="http://schemas.microsoft.com/office/drawing/2014/main" id="{00000000-0008-0000-0400-00007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5" name="Text Box 3139">
          <a:extLst>
            <a:ext uri="{FF2B5EF4-FFF2-40B4-BE49-F238E27FC236}">
              <a16:creationId xmlns:a16="http://schemas.microsoft.com/office/drawing/2014/main" id="{00000000-0008-0000-0400-00007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6" name="Text Box 3140">
          <a:extLst>
            <a:ext uri="{FF2B5EF4-FFF2-40B4-BE49-F238E27FC236}">
              <a16:creationId xmlns:a16="http://schemas.microsoft.com/office/drawing/2014/main" id="{00000000-0008-0000-0400-00007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7" name="Text Box 3141">
          <a:extLst>
            <a:ext uri="{FF2B5EF4-FFF2-40B4-BE49-F238E27FC236}">
              <a16:creationId xmlns:a16="http://schemas.microsoft.com/office/drawing/2014/main" id="{00000000-0008-0000-0400-00007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8" name="Text Box 3142">
          <a:extLst>
            <a:ext uri="{FF2B5EF4-FFF2-40B4-BE49-F238E27FC236}">
              <a16:creationId xmlns:a16="http://schemas.microsoft.com/office/drawing/2014/main" id="{00000000-0008-0000-0400-00007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69" name="Text Box 3143">
          <a:extLst>
            <a:ext uri="{FF2B5EF4-FFF2-40B4-BE49-F238E27FC236}">
              <a16:creationId xmlns:a16="http://schemas.microsoft.com/office/drawing/2014/main" id="{00000000-0008-0000-0400-00007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0" name="Text Box 3144">
          <a:extLst>
            <a:ext uri="{FF2B5EF4-FFF2-40B4-BE49-F238E27FC236}">
              <a16:creationId xmlns:a16="http://schemas.microsoft.com/office/drawing/2014/main" id="{00000000-0008-0000-0400-00007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1" name="Text Box 3145">
          <a:extLst>
            <a:ext uri="{FF2B5EF4-FFF2-40B4-BE49-F238E27FC236}">
              <a16:creationId xmlns:a16="http://schemas.microsoft.com/office/drawing/2014/main" id="{00000000-0008-0000-0400-00007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2" name="Text Box 3146">
          <a:extLst>
            <a:ext uri="{FF2B5EF4-FFF2-40B4-BE49-F238E27FC236}">
              <a16:creationId xmlns:a16="http://schemas.microsoft.com/office/drawing/2014/main" id="{00000000-0008-0000-0400-00008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3" name="Text Box 3147">
          <a:extLst>
            <a:ext uri="{FF2B5EF4-FFF2-40B4-BE49-F238E27FC236}">
              <a16:creationId xmlns:a16="http://schemas.microsoft.com/office/drawing/2014/main" id="{00000000-0008-0000-0400-00008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4" name="Text Box 3148">
          <a:extLst>
            <a:ext uri="{FF2B5EF4-FFF2-40B4-BE49-F238E27FC236}">
              <a16:creationId xmlns:a16="http://schemas.microsoft.com/office/drawing/2014/main" id="{00000000-0008-0000-0400-00008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5" name="Text Box 3149">
          <a:extLst>
            <a:ext uri="{FF2B5EF4-FFF2-40B4-BE49-F238E27FC236}">
              <a16:creationId xmlns:a16="http://schemas.microsoft.com/office/drawing/2014/main" id="{00000000-0008-0000-0400-00008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6" name="Text Box 3150">
          <a:extLst>
            <a:ext uri="{FF2B5EF4-FFF2-40B4-BE49-F238E27FC236}">
              <a16:creationId xmlns:a16="http://schemas.microsoft.com/office/drawing/2014/main" id="{00000000-0008-0000-0400-00008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7" name="Text Box 3151">
          <a:extLst>
            <a:ext uri="{FF2B5EF4-FFF2-40B4-BE49-F238E27FC236}">
              <a16:creationId xmlns:a16="http://schemas.microsoft.com/office/drawing/2014/main" id="{00000000-0008-0000-0400-00008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8" name="Text Box 3152">
          <a:extLst>
            <a:ext uri="{FF2B5EF4-FFF2-40B4-BE49-F238E27FC236}">
              <a16:creationId xmlns:a16="http://schemas.microsoft.com/office/drawing/2014/main" id="{00000000-0008-0000-0400-00008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79" name="Text Box 3153">
          <a:extLst>
            <a:ext uri="{FF2B5EF4-FFF2-40B4-BE49-F238E27FC236}">
              <a16:creationId xmlns:a16="http://schemas.microsoft.com/office/drawing/2014/main" id="{00000000-0008-0000-0400-00008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0" name="Text Box 3154">
          <a:extLst>
            <a:ext uri="{FF2B5EF4-FFF2-40B4-BE49-F238E27FC236}">
              <a16:creationId xmlns:a16="http://schemas.microsoft.com/office/drawing/2014/main" id="{00000000-0008-0000-0400-00008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1" name="Text Box 3155">
          <a:extLst>
            <a:ext uri="{FF2B5EF4-FFF2-40B4-BE49-F238E27FC236}">
              <a16:creationId xmlns:a16="http://schemas.microsoft.com/office/drawing/2014/main" id="{00000000-0008-0000-0400-00008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2" name="Text Box 3156">
          <a:extLst>
            <a:ext uri="{FF2B5EF4-FFF2-40B4-BE49-F238E27FC236}">
              <a16:creationId xmlns:a16="http://schemas.microsoft.com/office/drawing/2014/main" id="{00000000-0008-0000-0400-00008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3" name="Text Box 3157">
          <a:extLst>
            <a:ext uri="{FF2B5EF4-FFF2-40B4-BE49-F238E27FC236}">
              <a16:creationId xmlns:a16="http://schemas.microsoft.com/office/drawing/2014/main" id="{00000000-0008-0000-0400-00008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4" name="Text Box 3158">
          <a:extLst>
            <a:ext uri="{FF2B5EF4-FFF2-40B4-BE49-F238E27FC236}">
              <a16:creationId xmlns:a16="http://schemas.microsoft.com/office/drawing/2014/main" id="{00000000-0008-0000-0400-00008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5" name="Text Box 3159">
          <a:extLst>
            <a:ext uri="{FF2B5EF4-FFF2-40B4-BE49-F238E27FC236}">
              <a16:creationId xmlns:a16="http://schemas.microsoft.com/office/drawing/2014/main" id="{00000000-0008-0000-0400-00008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6" name="Text Box 3160">
          <a:extLst>
            <a:ext uri="{FF2B5EF4-FFF2-40B4-BE49-F238E27FC236}">
              <a16:creationId xmlns:a16="http://schemas.microsoft.com/office/drawing/2014/main" id="{00000000-0008-0000-0400-00008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7" name="Text Box 3161">
          <a:extLst>
            <a:ext uri="{FF2B5EF4-FFF2-40B4-BE49-F238E27FC236}">
              <a16:creationId xmlns:a16="http://schemas.microsoft.com/office/drawing/2014/main" id="{00000000-0008-0000-0400-00008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8" name="Text Box 3162">
          <a:extLst>
            <a:ext uri="{FF2B5EF4-FFF2-40B4-BE49-F238E27FC236}">
              <a16:creationId xmlns:a16="http://schemas.microsoft.com/office/drawing/2014/main" id="{00000000-0008-0000-0400-00009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89" name="Text Box 3163">
          <a:extLst>
            <a:ext uri="{FF2B5EF4-FFF2-40B4-BE49-F238E27FC236}">
              <a16:creationId xmlns:a16="http://schemas.microsoft.com/office/drawing/2014/main" id="{00000000-0008-0000-0400-00009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0" name="Text Box 3164">
          <a:extLst>
            <a:ext uri="{FF2B5EF4-FFF2-40B4-BE49-F238E27FC236}">
              <a16:creationId xmlns:a16="http://schemas.microsoft.com/office/drawing/2014/main" id="{00000000-0008-0000-0400-00009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1" name="Text Box 3165">
          <a:extLst>
            <a:ext uri="{FF2B5EF4-FFF2-40B4-BE49-F238E27FC236}">
              <a16:creationId xmlns:a16="http://schemas.microsoft.com/office/drawing/2014/main" id="{00000000-0008-0000-0400-00009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2" name="Text Box 3166">
          <a:extLst>
            <a:ext uri="{FF2B5EF4-FFF2-40B4-BE49-F238E27FC236}">
              <a16:creationId xmlns:a16="http://schemas.microsoft.com/office/drawing/2014/main" id="{00000000-0008-0000-0400-00009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3" name="Text Box 3167">
          <a:extLst>
            <a:ext uri="{FF2B5EF4-FFF2-40B4-BE49-F238E27FC236}">
              <a16:creationId xmlns:a16="http://schemas.microsoft.com/office/drawing/2014/main" id="{00000000-0008-0000-0400-00009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4" name="Text Box 3168">
          <a:extLst>
            <a:ext uri="{FF2B5EF4-FFF2-40B4-BE49-F238E27FC236}">
              <a16:creationId xmlns:a16="http://schemas.microsoft.com/office/drawing/2014/main" id="{00000000-0008-0000-0400-00009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5" name="Text Box 3169">
          <a:extLst>
            <a:ext uri="{FF2B5EF4-FFF2-40B4-BE49-F238E27FC236}">
              <a16:creationId xmlns:a16="http://schemas.microsoft.com/office/drawing/2014/main" id="{00000000-0008-0000-0400-00009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6" name="Text Box 3170">
          <a:extLst>
            <a:ext uri="{FF2B5EF4-FFF2-40B4-BE49-F238E27FC236}">
              <a16:creationId xmlns:a16="http://schemas.microsoft.com/office/drawing/2014/main" id="{00000000-0008-0000-0400-00009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7" name="Text Box 3171">
          <a:extLst>
            <a:ext uri="{FF2B5EF4-FFF2-40B4-BE49-F238E27FC236}">
              <a16:creationId xmlns:a16="http://schemas.microsoft.com/office/drawing/2014/main" id="{00000000-0008-0000-0400-00009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8" name="Text Box 3172">
          <a:extLst>
            <a:ext uri="{FF2B5EF4-FFF2-40B4-BE49-F238E27FC236}">
              <a16:creationId xmlns:a16="http://schemas.microsoft.com/office/drawing/2014/main" id="{00000000-0008-0000-0400-00009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099" name="Text Box 3173">
          <a:extLst>
            <a:ext uri="{FF2B5EF4-FFF2-40B4-BE49-F238E27FC236}">
              <a16:creationId xmlns:a16="http://schemas.microsoft.com/office/drawing/2014/main" id="{00000000-0008-0000-0400-00009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0" name="Text Box 3174">
          <a:extLst>
            <a:ext uri="{FF2B5EF4-FFF2-40B4-BE49-F238E27FC236}">
              <a16:creationId xmlns:a16="http://schemas.microsoft.com/office/drawing/2014/main" id="{00000000-0008-0000-0400-00009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1" name="Text Box 3175">
          <a:extLst>
            <a:ext uri="{FF2B5EF4-FFF2-40B4-BE49-F238E27FC236}">
              <a16:creationId xmlns:a16="http://schemas.microsoft.com/office/drawing/2014/main" id="{00000000-0008-0000-0400-00009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2" name="Text Box 3176">
          <a:extLst>
            <a:ext uri="{FF2B5EF4-FFF2-40B4-BE49-F238E27FC236}">
              <a16:creationId xmlns:a16="http://schemas.microsoft.com/office/drawing/2014/main" id="{00000000-0008-0000-0400-00009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3" name="Text Box 3177">
          <a:extLst>
            <a:ext uri="{FF2B5EF4-FFF2-40B4-BE49-F238E27FC236}">
              <a16:creationId xmlns:a16="http://schemas.microsoft.com/office/drawing/2014/main" id="{00000000-0008-0000-0400-00009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4" name="Text Box 3178">
          <a:extLst>
            <a:ext uri="{FF2B5EF4-FFF2-40B4-BE49-F238E27FC236}">
              <a16:creationId xmlns:a16="http://schemas.microsoft.com/office/drawing/2014/main" id="{00000000-0008-0000-0400-0000A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5" name="Text Box 3179">
          <a:extLst>
            <a:ext uri="{FF2B5EF4-FFF2-40B4-BE49-F238E27FC236}">
              <a16:creationId xmlns:a16="http://schemas.microsoft.com/office/drawing/2014/main" id="{00000000-0008-0000-0400-0000A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6" name="Text Box 3180">
          <a:extLst>
            <a:ext uri="{FF2B5EF4-FFF2-40B4-BE49-F238E27FC236}">
              <a16:creationId xmlns:a16="http://schemas.microsoft.com/office/drawing/2014/main" id="{00000000-0008-0000-0400-0000A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7" name="Text Box 3181">
          <a:extLst>
            <a:ext uri="{FF2B5EF4-FFF2-40B4-BE49-F238E27FC236}">
              <a16:creationId xmlns:a16="http://schemas.microsoft.com/office/drawing/2014/main" id="{00000000-0008-0000-0400-0000A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8" name="Text Box 3182">
          <a:extLst>
            <a:ext uri="{FF2B5EF4-FFF2-40B4-BE49-F238E27FC236}">
              <a16:creationId xmlns:a16="http://schemas.microsoft.com/office/drawing/2014/main" id="{00000000-0008-0000-0400-0000A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09" name="Text Box 3183">
          <a:extLst>
            <a:ext uri="{FF2B5EF4-FFF2-40B4-BE49-F238E27FC236}">
              <a16:creationId xmlns:a16="http://schemas.microsoft.com/office/drawing/2014/main" id="{00000000-0008-0000-0400-0000A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0" name="Text Box 3184">
          <a:extLst>
            <a:ext uri="{FF2B5EF4-FFF2-40B4-BE49-F238E27FC236}">
              <a16:creationId xmlns:a16="http://schemas.microsoft.com/office/drawing/2014/main" id="{00000000-0008-0000-0400-0000A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1" name="Text Box 3185">
          <a:extLst>
            <a:ext uri="{FF2B5EF4-FFF2-40B4-BE49-F238E27FC236}">
              <a16:creationId xmlns:a16="http://schemas.microsoft.com/office/drawing/2014/main" id="{00000000-0008-0000-0400-0000A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2" name="Text Box 3186">
          <a:extLst>
            <a:ext uri="{FF2B5EF4-FFF2-40B4-BE49-F238E27FC236}">
              <a16:creationId xmlns:a16="http://schemas.microsoft.com/office/drawing/2014/main" id="{00000000-0008-0000-0400-0000A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3" name="Text Box 3187">
          <a:extLst>
            <a:ext uri="{FF2B5EF4-FFF2-40B4-BE49-F238E27FC236}">
              <a16:creationId xmlns:a16="http://schemas.microsoft.com/office/drawing/2014/main" id="{00000000-0008-0000-0400-0000A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4" name="Text Box 3188">
          <a:extLst>
            <a:ext uri="{FF2B5EF4-FFF2-40B4-BE49-F238E27FC236}">
              <a16:creationId xmlns:a16="http://schemas.microsoft.com/office/drawing/2014/main" id="{00000000-0008-0000-0400-0000A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5" name="Text Box 3189">
          <a:extLst>
            <a:ext uri="{FF2B5EF4-FFF2-40B4-BE49-F238E27FC236}">
              <a16:creationId xmlns:a16="http://schemas.microsoft.com/office/drawing/2014/main" id="{00000000-0008-0000-0400-0000A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6" name="Text Box 3190">
          <a:extLst>
            <a:ext uri="{FF2B5EF4-FFF2-40B4-BE49-F238E27FC236}">
              <a16:creationId xmlns:a16="http://schemas.microsoft.com/office/drawing/2014/main" id="{00000000-0008-0000-0400-0000A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7" name="Text Box 3191">
          <a:extLst>
            <a:ext uri="{FF2B5EF4-FFF2-40B4-BE49-F238E27FC236}">
              <a16:creationId xmlns:a16="http://schemas.microsoft.com/office/drawing/2014/main" id="{00000000-0008-0000-0400-0000A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8" name="Text Box 3192">
          <a:extLst>
            <a:ext uri="{FF2B5EF4-FFF2-40B4-BE49-F238E27FC236}">
              <a16:creationId xmlns:a16="http://schemas.microsoft.com/office/drawing/2014/main" id="{00000000-0008-0000-0400-0000A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19" name="Text Box 3193">
          <a:extLst>
            <a:ext uri="{FF2B5EF4-FFF2-40B4-BE49-F238E27FC236}">
              <a16:creationId xmlns:a16="http://schemas.microsoft.com/office/drawing/2014/main" id="{00000000-0008-0000-0400-0000A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0" name="Text Box 3194">
          <a:extLst>
            <a:ext uri="{FF2B5EF4-FFF2-40B4-BE49-F238E27FC236}">
              <a16:creationId xmlns:a16="http://schemas.microsoft.com/office/drawing/2014/main" id="{00000000-0008-0000-0400-0000B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1" name="Text Box 3195">
          <a:extLst>
            <a:ext uri="{FF2B5EF4-FFF2-40B4-BE49-F238E27FC236}">
              <a16:creationId xmlns:a16="http://schemas.microsoft.com/office/drawing/2014/main" id="{00000000-0008-0000-0400-0000B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2" name="Text Box 3196">
          <a:extLst>
            <a:ext uri="{FF2B5EF4-FFF2-40B4-BE49-F238E27FC236}">
              <a16:creationId xmlns:a16="http://schemas.microsoft.com/office/drawing/2014/main" id="{00000000-0008-0000-0400-0000B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3" name="Text Box 3197">
          <a:extLst>
            <a:ext uri="{FF2B5EF4-FFF2-40B4-BE49-F238E27FC236}">
              <a16:creationId xmlns:a16="http://schemas.microsoft.com/office/drawing/2014/main" id="{00000000-0008-0000-0400-0000B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4" name="Text Box 3198">
          <a:extLst>
            <a:ext uri="{FF2B5EF4-FFF2-40B4-BE49-F238E27FC236}">
              <a16:creationId xmlns:a16="http://schemas.microsoft.com/office/drawing/2014/main" id="{00000000-0008-0000-0400-0000B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5" name="Text Box 3199">
          <a:extLst>
            <a:ext uri="{FF2B5EF4-FFF2-40B4-BE49-F238E27FC236}">
              <a16:creationId xmlns:a16="http://schemas.microsoft.com/office/drawing/2014/main" id="{00000000-0008-0000-0400-0000B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6" name="Text Box 3200">
          <a:extLst>
            <a:ext uri="{FF2B5EF4-FFF2-40B4-BE49-F238E27FC236}">
              <a16:creationId xmlns:a16="http://schemas.microsoft.com/office/drawing/2014/main" id="{00000000-0008-0000-0400-0000B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7" name="Text Box 3201">
          <a:extLst>
            <a:ext uri="{FF2B5EF4-FFF2-40B4-BE49-F238E27FC236}">
              <a16:creationId xmlns:a16="http://schemas.microsoft.com/office/drawing/2014/main" id="{00000000-0008-0000-0400-0000B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8" name="Text Box 3202">
          <a:extLst>
            <a:ext uri="{FF2B5EF4-FFF2-40B4-BE49-F238E27FC236}">
              <a16:creationId xmlns:a16="http://schemas.microsoft.com/office/drawing/2014/main" id="{00000000-0008-0000-0400-0000B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29" name="Text Box 3203">
          <a:extLst>
            <a:ext uri="{FF2B5EF4-FFF2-40B4-BE49-F238E27FC236}">
              <a16:creationId xmlns:a16="http://schemas.microsoft.com/office/drawing/2014/main" id="{00000000-0008-0000-0400-0000B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0" name="Text Box 3204">
          <a:extLst>
            <a:ext uri="{FF2B5EF4-FFF2-40B4-BE49-F238E27FC236}">
              <a16:creationId xmlns:a16="http://schemas.microsoft.com/office/drawing/2014/main" id="{00000000-0008-0000-0400-0000B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1" name="Text Box 3205">
          <a:extLst>
            <a:ext uri="{FF2B5EF4-FFF2-40B4-BE49-F238E27FC236}">
              <a16:creationId xmlns:a16="http://schemas.microsoft.com/office/drawing/2014/main" id="{00000000-0008-0000-0400-0000B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2" name="Text Box 3206">
          <a:extLst>
            <a:ext uri="{FF2B5EF4-FFF2-40B4-BE49-F238E27FC236}">
              <a16:creationId xmlns:a16="http://schemas.microsoft.com/office/drawing/2014/main" id="{00000000-0008-0000-0400-0000B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3" name="Text Box 3207">
          <a:extLst>
            <a:ext uri="{FF2B5EF4-FFF2-40B4-BE49-F238E27FC236}">
              <a16:creationId xmlns:a16="http://schemas.microsoft.com/office/drawing/2014/main" id="{00000000-0008-0000-0400-0000B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4" name="Text Box 3208">
          <a:extLst>
            <a:ext uri="{FF2B5EF4-FFF2-40B4-BE49-F238E27FC236}">
              <a16:creationId xmlns:a16="http://schemas.microsoft.com/office/drawing/2014/main" id="{00000000-0008-0000-0400-0000B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5" name="Text Box 3209">
          <a:extLst>
            <a:ext uri="{FF2B5EF4-FFF2-40B4-BE49-F238E27FC236}">
              <a16:creationId xmlns:a16="http://schemas.microsoft.com/office/drawing/2014/main" id="{00000000-0008-0000-0400-0000B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6" name="Text Box 3210">
          <a:extLst>
            <a:ext uri="{FF2B5EF4-FFF2-40B4-BE49-F238E27FC236}">
              <a16:creationId xmlns:a16="http://schemas.microsoft.com/office/drawing/2014/main" id="{00000000-0008-0000-0400-0000C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7" name="Text Box 3211">
          <a:extLst>
            <a:ext uri="{FF2B5EF4-FFF2-40B4-BE49-F238E27FC236}">
              <a16:creationId xmlns:a16="http://schemas.microsoft.com/office/drawing/2014/main" id="{00000000-0008-0000-0400-0000C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8" name="Text Box 3212">
          <a:extLst>
            <a:ext uri="{FF2B5EF4-FFF2-40B4-BE49-F238E27FC236}">
              <a16:creationId xmlns:a16="http://schemas.microsoft.com/office/drawing/2014/main" id="{00000000-0008-0000-0400-0000C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39" name="Text Box 3213">
          <a:extLst>
            <a:ext uri="{FF2B5EF4-FFF2-40B4-BE49-F238E27FC236}">
              <a16:creationId xmlns:a16="http://schemas.microsoft.com/office/drawing/2014/main" id="{00000000-0008-0000-0400-0000C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0" name="Text Box 3214">
          <a:extLst>
            <a:ext uri="{FF2B5EF4-FFF2-40B4-BE49-F238E27FC236}">
              <a16:creationId xmlns:a16="http://schemas.microsoft.com/office/drawing/2014/main" id="{00000000-0008-0000-0400-0000C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1" name="Text Box 3215">
          <a:extLst>
            <a:ext uri="{FF2B5EF4-FFF2-40B4-BE49-F238E27FC236}">
              <a16:creationId xmlns:a16="http://schemas.microsoft.com/office/drawing/2014/main" id="{00000000-0008-0000-0400-0000C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2" name="Text Box 3216">
          <a:extLst>
            <a:ext uri="{FF2B5EF4-FFF2-40B4-BE49-F238E27FC236}">
              <a16:creationId xmlns:a16="http://schemas.microsoft.com/office/drawing/2014/main" id="{00000000-0008-0000-0400-0000C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3" name="Text Box 3217">
          <a:extLst>
            <a:ext uri="{FF2B5EF4-FFF2-40B4-BE49-F238E27FC236}">
              <a16:creationId xmlns:a16="http://schemas.microsoft.com/office/drawing/2014/main" id="{00000000-0008-0000-0400-0000C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4" name="Text Box 3218">
          <a:extLst>
            <a:ext uri="{FF2B5EF4-FFF2-40B4-BE49-F238E27FC236}">
              <a16:creationId xmlns:a16="http://schemas.microsoft.com/office/drawing/2014/main" id="{00000000-0008-0000-0400-0000C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5" name="Text Box 3219">
          <a:extLst>
            <a:ext uri="{FF2B5EF4-FFF2-40B4-BE49-F238E27FC236}">
              <a16:creationId xmlns:a16="http://schemas.microsoft.com/office/drawing/2014/main" id="{00000000-0008-0000-0400-0000C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6" name="Text Box 3220">
          <a:extLst>
            <a:ext uri="{FF2B5EF4-FFF2-40B4-BE49-F238E27FC236}">
              <a16:creationId xmlns:a16="http://schemas.microsoft.com/office/drawing/2014/main" id="{00000000-0008-0000-0400-0000C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7" name="Text Box 3221">
          <a:extLst>
            <a:ext uri="{FF2B5EF4-FFF2-40B4-BE49-F238E27FC236}">
              <a16:creationId xmlns:a16="http://schemas.microsoft.com/office/drawing/2014/main" id="{00000000-0008-0000-0400-0000C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8" name="Text Box 3222">
          <a:extLst>
            <a:ext uri="{FF2B5EF4-FFF2-40B4-BE49-F238E27FC236}">
              <a16:creationId xmlns:a16="http://schemas.microsoft.com/office/drawing/2014/main" id="{00000000-0008-0000-0400-0000C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49" name="Text Box 3223">
          <a:extLst>
            <a:ext uri="{FF2B5EF4-FFF2-40B4-BE49-F238E27FC236}">
              <a16:creationId xmlns:a16="http://schemas.microsoft.com/office/drawing/2014/main" id="{00000000-0008-0000-0400-0000C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0" name="Text Box 3224">
          <a:extLst>
            <a:ext uri="{FF2B5EF4-FFF2-40B4-BE49-F238E27FC236}">
              <a16:creationId xmlns:a16="http://schemas.microsoft.com/office/drawing/2014/main" id="{00000000-0008-0000-0400-0000C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1" name="Text Box 347">
          <a:extLst>
            <a:ext uri="{FF2B5EF4-FFF2-40B4-BE49-F238E27FC236}">
              <a16:creationId xmlns:a16="http://schemas.microsoft.com/office/drawing/2014/main" id="{00000000-0008-0000-0400-0000C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2" name="Text Box 348">
          <a:extLst>
            <a:ext uri="{FF2B5EF4-FFF2-40B4-BE49-F238E27FC236}">
              <a16:creationId xmlns:a16="http://schemas.microsoft.com/office/drawing/2014/main" id="{00000000-0008-0000-0400-0000D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3" name="Text Box 349">
          <a:extLst>
            <a:ext uri="{FF2B5EF4-FFF2-40B4-BE49-F238E27FC236}">
              <a16:creationId xmlns:a16="http://schemas.microsoft.com/office/drawing/2014/main" id="{00000000-0008-0000-0400-0000D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4" name="Text Box 350">
          <a:extLst>
            <a:ext uri="{FF2B5EF4-FFF2-40B4-BE49-F238E27FC236}">
              <a16:creationId xmlns:a16="http://schemas.microsoft.com/office/drawing/2014/main" id="{00000000-0008-0000-0400-0000D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5" name="Text Box 351">
          <a:extLst>
            <a:ext uri="{FF2B5EF4-FFF2-40B4-BE49-F238E27FC236}">
              <a16:creationId xmlns:a16="http://schemas.microsoft.com/office/drawing/2014/main" id="{00000000-0008-0000-0400-0000D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6" name="Text Box 352">
          <a:extLst>
            <a:ext uri="{FF2B5EF4-FFF2-40B4-BE49-F238E27FC236}">
              <a16:creationId xmlns:a16="http://schemas.microsoft.com/office/drawing/2014/main" id="{00000000-0008-0000-0400-0000D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7" name="Text Box 353">
          <a:extLst>
            <a:ext uri="{FF2B5EF4-FFF2-40B4-BE49-F238E27FC236}">
              <a16:creationId xmlns:a16="http://schemas.microsoft.com/office/drawing/2014/main" id="{00000000-0008-0000-0400-0000D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8" name="Text Box 354">
          <a:extLst>
            <a:ext uri="{FF2B5EF4-FFF2-40B4-BE49-F238E27FC236}">
              <a16:creationId xmlns:a16="http://schemas.microsoft.com/office/drawing/2014/main" id="{00000000-0008-0000-0400-0000D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59" name="Text Box 355">
          <a:extLst>
            <a:ext uri="{FF2B5EF4-FFF2-40B4-BE49-F238E27FC236}">
              <a16:creationId xmlns:a16="http://schemas.microsoft.com/office/drawing/2014/main" id="{00000000-0008-0000-0400-0000D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0" name="Text Box 356">
          <a:extLst>
            <a:ext uri="{FF2B5EF4-FFF2-40B4-BE49-F238E27FC236}">
              <a16:creationId xmlns:a16="http://schemas.microsoft.com/office/drawing/2014/main" id="{00000000-0008-0000-0400-0000D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1" name="Text Box 357">
          <a:extLst>
            <a:ext uri="{FF2B5EF4-FFF2-40B4-BE49-F238E27FC236}">
              <a16:creationId xmlns:a16="http://schemas.microsoft.com/office/drawing/2014/main" id="{00000000-0008-0000-0400-0000D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2" name="Text Box 358">
          <a:extLst>
            <a:ext uri="{FF2B5EF4-FFF2-40B4-BE49-F238E27FC236}">
              <a16:creationId xmlns:a16="http://schemas.microsoft.com/office/drawing/2014/main" id="{00000000-0008-0000-0400-0000D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3" name="Text Box 359">
          <a:extLst>
            <a:ext uri="{FF2B5EF4-FFF2-40B4-BE49-F238E27FC236}">
              <a16:creationId xmlns:a16="http://schemas.microsoft.com/office/drawing/2014/main" id="{00000000-0008-0000-0400-0000D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4" name="Text Box 360">
          <a:extLst>
            <a:ext uri="{FF2B5EF4-FFF2-40B4-BE49-F238E27FC236}">
              <a16:creationId xmlns:a16="http://schemas.microsoft.com/office/drawing/2014/main" id="{00000000-0008-0000-0400-0000D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5" name="Text Box 361">
          <a:extLst>
            <a:ext uri="{FF2B5EF4-FFF2-40B4-BE49-F238E27FC236}">
              <a16:creationId xmlns:a16="http://schemas.microsoft.com/office/drawing/2014/main" id="{00000000-0008-0000-0400-0000D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6" name="Text Box 362">
          <a:extLst>
            <a:ext uri="{FF2B5EF4-FFF2-40B4-BE49-F238E27FC236}">
              <a16:creationId xmlns:a16="http://schemas.microsoft.com/office/drawing/2014/main" id="{00000000-0008-0000-0400-0000D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7" name="Text Box 363">
          <a:extLst>
            <a:ext uri="{FF2B5EF4-FFF2-40B4-BE49-F238E27FC236}">
              <a16:creationId xmlns:a16="http://schemas.microsoft.com/office/drawing/2014/main" id="{00000000-0008-0000-0400-0000D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8" name="Text Box 364">
          <a:extLst>
            <a:ext uri="{FF2B5EF4-FFF2-40B4-BE49-F238E27FC236}">
              <a16:creationId xmlns:a16="http://schemas.microsoft.com/office/drawing/2014/main" id="{00000000-0008-0000-0400-0000E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69" name="Text Box 365">
          <a:extLst>
            <a:ext uri="{FF2B5EF4-FFF2-40B4-BE49-F238E27FC236}">
              <a16:creationId xmlns:a16="http://schemas.microsoft.com/office/drawing/2014/main" id="{00000000-0008-0000-0400-0000E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0" name="Text Box 366">
          <a:extLst>
            <a:ext uri="{FF2B5EF4-FFF2-40B4-BE49-F238E27FC236}">
              <a16:creationId xmlns:a16="http://schemas.microsoft.com/office/drawing/2014/main" id="{00000000-0008-0000-0400-0000E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1" name="Text Box 367">
          <a:extLst>
            <a:ext uri="{FF2B5EF4-FFF2-40B4-BE49-F238E27FC236}">
              <a16:creationId xmlns:a16="http://schemas.microsoft.com/office/drawing/2014/main" id="{00000000-0008-0000-0400-0000E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2" name="Text Box 368">
          <a:extLst>
            <a:ext uri="{FF2B5EF4-FFF2-40B4-BE49-F238E27FC236}">
              <a16:creationId xmlns:a16="http://schemas.microsoft.com/office/drawing/2014/main" id="{00000000-0008-0000-0400-0000E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3" name="Text Box 369">
          <a:extLst>
            <a:ext uri="{FF2B5EF4-FFF2-40B4-BE49-F238E27FC236}">
              <a16:creationId xmlns:a16="http://schemas.microsoft.com/office/drawing/2014/main" id="{00000000-0008-0000-0400-0000E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4" name="Text Box 370">
          <a:extLst>
            <a:ext uri="{FF2B5EF4-FFF2-40B4-BE49-F238E27FC236}">
              <a16:creationId xmlns:a16="http://schemas.microsoft.com/office/drawing/2014/main" id="{00000000-0008-0000-0400-0000E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5" name="Text Box 371">
          <a:extLst>
            <a:ext uri="{FF2B5EF4-FFF2-40B4-BE49-F238E27FC236}">
              <a16:creationId xmlns:a16="http://schemas.microsoft.com/office/drawing/2014/main" id="{00000000-0008-0000-0400-0000E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6" name="Text Box 372">
          <a:extLst>
            <a:ext uri="{FF2B5EF4-FFF2-40B4-BE49-F238E27FC236}">
              <a16:creationId xmlns:a16="http://schemas.microsoft.com/office/drawing/2014/main" id="{00000000-0008-0000-0400-0000E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7" name="Text Box 373">
          <a:extLst>
            <a:ext uri="{FF2B5EF4-FFF2-40B4-BE49-F238E27FC236}">
              <a16:creationId xmlns:a16="http://schemas.microsoft.com/office/drawing/2014/main" id="{00000000-0008-0000-0400-0000E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8" name="Text Box 374">
          <a:extLst>
            <a:ext uri="{FF2B5EF4-FFF2-40B4-BE49-F238E27FC236}">
              <a16:creationId xmlns:a16="http://schemas.microsoft.com/office/drawing/2014/main" id="{00000000-0008-0000-0400-0000E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79" name="Text Box 375">
          <a:extLst>
            <a:ext uri="{FF2B5EF4-FFF2-40B4-BE49-F238E27FC236}">
              <a16:creationId xmlns:a16="http://schemas.microsoft.com/office/drawing/2014/main" id="{00000000-0008-0000-0400-0000E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0" name="Text Box 376">
          <a:extLst>
            <a:ext uri="{FF2B5EF4-FFF2-40B4-BE49-F238E27FC236}">
              <a16:creationId xmlns:a16="http://schemas.microsoft.com/office/drawing/2014/main" id="{00000000-0008-0000-0400-0000E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1" name="Text Box 377">
          <a:extLst>
            <a:ext uri="{FF2B5EF4-FFF2-40B4-BE49-F238E27FC236}">
              <a16:creationId xmlns:a16="http://schemas.microsoft.com/office/drawing/2014/main" id="{00000000-0008-0000-0400-0000E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2" name="Text Box 378">
          <a:extLst>
            <a:ext uri="{FF2B5EF4-FFF2-40B4-BE49-F238E27FC236}">
              <a16:creationId xmlns:a16="http://schemas.microsoft.com/office/drawing/2014/main" id="{00000000-0008-0000-0400-0000E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3" name="Text Box 379">
          <a:extLst>
            <a:ext uri="{FF2B5EF4-FFF2-40B4-BE49-F238E27FC236}">
              <a16:creationId xmlns:a16="http://schemas.microsoft.com/office/drawing/2014/main" id="{00000000-0008-0000-0400-0000E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4" name="Text Box 380">
          <a:extLst>
            <a:ext uri="{FF2B5EF4-FFF2-40B4-BE49-F238E27FC236}">
              <a16:creationId xmlns:a16="http://schemas.microsoft.com/office/drawing/2014/main" id="{00000000-0008-0000-0400-0000F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5" name="Text Box 381">
          <a:extLst>
            <a:ext uri="{FF2B5EF4-FFF2-40B4-BE49-F238E27FC236}">
              <a16:creationId xmlns:a16="http://schemas.microsoft.com/office/drawing/2014/main" id="{00000000-0008-0000-0400-0000F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6" name="Text Box 382">
          <a:extLst>
            <a:ext uri="{FF2B5EF4-FFF2-40B4-BE49-F238E27FC236}">
              <a16:creationId xmlns:a16="http://schemas.microsoft.com/office/drawing/2014/main" id="{00000000-0008-0000-0400-0000F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7" name="Text Box 383">
          <a:extLst>
            <a:ext uri="{FF2B5EF4-FFF2-40B4-BE49-F238E27FC236}">
              <a16:creationId xmlns:a16="http://schemas.microsoft.com/office/drawing/2014/main" id="{00000000-0008-0000-0400-0000F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8" name="Text Box 384">
          <a:extLst>
            <a:ext uri="{FF2B5EF4-FFF2-40B4-BE49-F238E27FC236}">
              <a16:creationId xmlns:a16="http://schemas.microsoft.com/office/drawing/2014/main" id="{00000000-0008-0000-0400-0000F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89" name="Text Box 385">
          <a:extLst>
            <a:ext uri="{FF2B5EF4-FFF2-40B4-BE49-F238E27FC236}">
              <a16:creationId xmlns:a16="http://schemas.microsoft.com/office/drawing/2014/main" id="{00000000-0008-0000-0400-0000F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0" name="Text Box 386">
          <a:extLst>
            <a:ext uri="{FF2B5EF4-FFF2-40B4-BE49-F238E27FC236}">
              <a16:creationId xmlns:a16="http://schemas.microsoft.com/office/drawing/2014/main" id="{00000000-0008-0000-0400-0000F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1" name="Text Box 387">
          <a:extLst>
            <a:ext uri="{FF2B5EF4-FFF2-40B4-BE49-F238E27FC236}">
              <a16:creationId xmlns:a16="http://schemas.microsoft.com/office/drawing/2014/main" id="{00000000-0008-0000-0400-0000F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2" name="Text Box 388">
          <a:extLst>
            <a:ext uri="{FF2B5EF4-FFF2-40B4-BE49-F238E27FC236}">
              <a16:creationId xmlns:a16="http://schemas.microsoft.com/office/drawing/2014/main" id="{00000000-0008-0000-0400-0000F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3" name="Text Box 389">
          <a:extLst>
            <a:ext uri="{FF2B5EF4-FFF2-40B4-BE49-F238E27FC236}">
              <a16:creationId xmlns:a16="http://schemas.microsoft.com/office/drawing/2014/main" id="{00000000-0008-0000-0400-0000F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4" name="Text Box 390">
          <a:extLst>
            <a:ext uri="{FF2B5EF4-FFF2-40B4-BE49-F238E27FC236}">
              <a16:creationId xmlns:a16="http://schemas.microsoft.com/office/drawing/2014/main" id="{00000000-0008-0000-0400-0000F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5" name="Text Box 391">
          <a:extLst>
            <a:ext uri="{FF2B5EF4-FFF2-40B4-BE49-F238E27FC236}">
              <a16:creationId xmlns:a16="http://schemas.microsoft.com/office/drawing/2014/main" id="{00000000-0008-0000-0400-0000F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6" name="Text Box 392">
          <a:extLst>
            <a:ext uri="{FF2B5EF4-FFF2-40B4-BE49-F238E27FC236}">
              <a16:creationId xmlns:a16="http://schemas.microsoft.com/office/drawing/2014/main" id="{00000000-0008-0000-0400-0000F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7" name="Text Box 393">
          <a:extLst>
            <a:ext uri="{FF2B5EF4-FFF2-40B4-BE49-F238E27FC236}">
              <a16:creationId xmlns:a16="http://schemas.microsoft.com/office/drawing/2014/main" id="{00000000-0008-0000-0400-0000F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8" name="Text Box 394">
          <a:extLst>
            <a:ext uri="{FF2B5EF4-FFF2-40B4-BE49-F238E27FC236}">
              <a16:creationId xmlns:a16="http://schemas.microsoft.com/office/drawing/2014/main" id="{00000000-0008-0000-0400-0000F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199" name="Text Box 587">
          <a:extLst>
            <a:ext uri="{FF2B5EF4-FFF2-40B4-BE49-F238E27FC236}">
              <a16:creationId xmlns:a16="http://schemas.microsoft.com/office/drawing/2014/main" id="{00000000-0008-0000-0400-0000F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0" name="Text Box 588">
          <a:extLst>
            <a:ext uri="{FF2B5EF4-FFF2-40B4-BE49-F238E27FC236}">
              <a16:creationId xmlns:a16="http://schemas.microsoft.com/office/drawing/2014/main" id="{00000000-0008-0000-0400-00000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1" name="Text Box 589">
          <a:extLst>
            <a:ext uri="{FF2B5EF4-FFF2-40B4-BE49-F238E27FC236}">
              <a16:creationId xmlns:a16="http://schemas.microsoft.com/office/drawing/2014/main" id="{00000000-0008-0000-0400-00000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2" name="Text Box 590">
          <a:extLst>
            <a:ext uri="{FF2B5EF4-FFF2-40B4-BE49-F238E27FC236}">
              <a16:creationId xmlns:a16="http://schemas.microsoft.com/office/drawing/2014/main" id="{00000000-0008-0000-0400-00000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3" name="Text Box 591">
          <a:extLst>
            <a:ext uri="{FF2B5EF4-FFF2-40B4-BE49-F238E27FC236}">
              <a16:creationId xmlns:a16="http://schemas.microsoft.com/office/drawing/2014/main" id="{00000000-0008-0000-0400-00000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4" name="Text Box 592">
          <a:extLst>
            <a:ext uri="{FF2B5EF4-FFF2-40B4-BE49-F238E27FC236}">
              <a16:creationId xmlns:a16="http://schemas.microsoft.com/office/drawing/2014/main" id="{00000000-0008-0000-0400-00000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5" name="Text Box 593">
          <a:extLst>
            <a:ext uri="{FF2B5EF4-FFF2-40B4-BE49-F238E27FC236}">
              <a16:creationId xmlns:a16="http://schemas.microsoft.com/office/drawing/2014/main" id="{00000000-0008-0000-0400-00000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6" name="Text Box 594">
          <a:extLst>
            <a:ext uri="{FF2B5EF4-FFF2-40B4-BE49-F238E27FC236}">
              <a16:creationId xmlns:a16="http://schemas.microsoft.com/office/drawing/2014/main" id="{00000000-0008-0000-0400-00000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7" name="Text Box 595">
          <a:extLst>
            <a:ext uri="{FF2B5EF4-FFF2-40B4-BE49-F238E27FC236}">
              <a16:creationId xmlns:a16="http://schemas.microsoft.com/office/drawing/2014/main" id="{00000000-0008-0000-0400-00000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8" name="Text Box 596">
          <a:extLst>
            <a:ext uri="{FF2B5EF4-FFF2-40B4-BE49-F238E27FC236}">
              <a16:creationId xmlns:a16="http://schemas.microsoft.com/office/drawing/2014/main" id="{00000000-0008-0000-0400-00000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09" name="Text Box 597">
          <a:extLst>
            <a:ext uri="{FF2B5EF4-FFF2-40B4-BE49-F238E27FC236}">
              <a16:creationId xmlns:a16="http://schemas.microsoft.com/office/drawing/2014/main" id="{00000000-0008-0000-0400-00000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0" name="Text Box 598">
          <a:extLst>
            <a:ext uri="{FF2B5EF4-FFF2-40B4-BE49-F238E27FC236}">
              <a16:creationId xmlns:a16="http://schemas.microsoft.com/office/drawing/2014/main" id="{00000000-0008-0000-0400-00000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1" name="Text Box 599">
          <a:extLst>
            <a:ext uri="{FF2B5EF4-FFF2-40B4-BE49-F238E27FC236}">
              <a16:creationId xmlns:a16="http://schemas.microsoft.com/office/drawing/2014/main" id="{00000000-0008-0000-0400-00000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2" name="Text Box 600">
          <a:extLst>
            <a:ext uri="{FF2B5EF4-FFF2-40B4-BE49-F238E27FC236}">
              <a16:creationId xmlns:a16="http://schemas.microsoft.com/office/drawing/2014/main" id="{00000000-0008-0000-0400-00000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3" name="Text Box 601">
          <a:extLst>
            <a:ext uri="{FF2B5EF4-FFF2-40B4-BE49-F238E27FC236}">
              <a16:creationId xmlns:a16="http://schemas.microsoft.com/office/drawing/2014/main" id="{00000000-0008-0000-0400-00000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4" name="Text Box 602">
          <a:extLst>
            <a:ext uri="{FF2B5EF4-FFF2-40B4-BE49-F238E27FC236}">
              <a16:creationId xmlns:a16="http://schemas.microsoft.com/office/drawing/2014/main" id="{00000000-0008-0000-0400-00000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5" name="Text Box 603">
          <a:extLst>
            <a:ext uri="{FF2B5EF4-FFF2-40B4-BE49-F238E27FC236}">
              <a16:creationId xmlns:a16="http://schemas.microsoft.com/office/drawing/2014/main" id="{00000000-0008-0000-0400-00000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6" name="Text Box 604">
          <a:extLst>
            <a:ext uri="{FF2B5EF4-FFF2-40B4-BE49-F238E27FC236}">
              <a16:creationId xmlns:a16="http://schemas.microsoft.com/office/drawing/2014/main" id="{00000000-0008-0000-0400-00001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7" name="Text Box 605">
          <a:extLst>
            <a:ext uri="{FF2B5EF4-FFF2-40B4-BE49-F238E27FC236}">
              <a16:creationId xmlns:a16="http://schemas.microsoft.com/office/drawing/2014/main" id="{00000000-0008-0000-0400-00001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8" name="Text Box 606">
          <a:extLst>
            <a:ext uri="{FF2B5EF4-FFF2-40B4-BE49-F238E27FC236}">
              <a16:creationId xmlns:a16="http://schemas.microsoft.com/office/drawing/2014/main" id="{00000000-0008-0000-0400-00001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19" name="Text Box 607">
          <a:extLst>
            <a:ext uri="{FF2B5EF4-FFF2-40B4-BE49-F238E27FC236}">
              <a16:creationId xmlns:a16="http://schemas.microsoft.com/office/drawing/2014/main" id="{00000000-0008-0000-0400-00001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0" name="Text Box 608">
          <a:extLst>
            <a:ext uri="{FF2B5EF4-FFF2-40B4-BE49-F238E27FC236}">
              <a16:creationId xmlns:a16="http://schemas.microsoft.com/office/drawing/2014/main" id="{00000000-0008-0000-0400-00001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1" name="Text Box 609">
          <a:extLst>
            <a:ext uri="{FF2B5EF4-FFF2-40B4-BE49-F238E27FC236}">
              <a16:creationId xmlns:a16="http://schemas.microsoft.com/office/drawing/2014/main" id="{00000000-0008-0000-0400-00001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2" name="Text Box 610">
          <a:extLst>
            <a:ext uri="{FF2B5EF4-FFF2-40B4-BE49-F238E27FC236}">
              <a16:creationId xmlns:a16="http://schemas.microsoft.com/office/drawing/2014/main" id="{00000000-0008-0000-0400-00001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3" name="Text Box 611">
          <a:extLst>
            <a:ext uri="{FF2B5EF4-FFF2-40B4-BE49-F238E27FC236}">
              <a16:creationId xmlns:a16="http://schemas.microsoft.com/office/drawing/2014/main" id="{00000000-0008-0000-0400-00001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4" name="Text Box 612">
          <a:extLst>
            <a:ext uri="{FF2B5EF4-FFF2-40B4-BE49-F238E27FC236}">
              <a16:creationId xmlns:a16="http://schemas.microsoft.com/office/drawing/2014/main" id="{00000000-0008-0000-0400-00001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5" name="Text Box 613">
          <a:extLst>
            <a:ext uri="{FF2B5EF4-FFF2-40B4-BE49-F238E27FC236}">
              <a16:creationId xmlns:a16="http://schemas.microsoft.com/office/drawing/2014/main" id="{00000000-0008-0000-0400-00001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6" name="Text Box 614">
          <a:extLst>
            <a:ext uri="{FF2B5EF4-FFF2-40B4-BE49-F238E27FC236}">
              <a16:creationId xmlns:a16="http://schemas.microsoft.com/office/drawing/2014/main" id="{00000000-0008-0000-0400-00001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7" name="Text Box 615">
          <a:extLst>
            <a:ext uri="{FF2B5EF4-FFF2-40B4-BE49-F238E27FC236}">
              <a16:creationId xmlns:a16="http://schemas.microsoft.com/office/drawing/2014/main" id="{00000000-0008-0000-0400-00001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8" name="Text Box 616">
          <a:extLst>
            <a:ext uri="{FF2B5EF4-FFF2-40B4-BE49-F238E27FC236}">
              <a16:creationId xmlns:a16="http://schemas.microsoft.com/office/drawing/2014/main" id="{00000000-0008-0000-0400-00001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29" name="Text Box 617">
          <a:extLst>
            <a:ext uri="{FF2B5EF4-FFF2-40B4-BE49-F238E27FC236}">
              <a16:creationId xmlns:a16="http://schemas.microsoft.com/office/drawing/2014/main" id="{00000000-0008-0000-0400-00001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0" name="Text Box 618">
          <a:extLst>
            <a:ext uri="{FF2B5EF4-FFF2-40B4-BE49-F238E27FC236}">
              <a16:creationId xmlns:a16="http://schemas.microsoft.com/office/drawing/2014/main" id="{00000000-0008-0000-0400-00001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1" name="Text Box 619">
          <a:extLst>
            <a:ext uri="{FF2B5EF4-FFF2-40B4-BE49-F238E27FC236}">
              <a16:creationId xmlns:a16="http://schemas.microsoft.com/office/drawing/2014/main" id="{00000000-0008-0000-0400-00001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2" name="Text Box 620">
          <a:extLst>
            <a:ext uri="{FF2B5EF4-FFF2-40B4-BE49-F238E27FC236}">
              <a16:creationId xmlns:a16="http://schemas.microsoft.com/office/drawing/2014/main" id="{00000000-0008-0000-0400-00002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3" name="Text Box 621">
          <a:extLst>
            <a:ext uri="{FF2B5EF4-FFF2-40B4-BE49-F238E27FC236}">
              <a16:creationId xmlns:a16="http://schemas.microsoft.com/office/drawing/2014/main" id="{00000000-0008-0000-0400-00002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4" name="Text Box 622">
          <a:extLst>
            <a:ext uri="{FF2B5EF4-FFF2-40B4-BE49-F238E27FC236}">
              <a16:creationId xmlns:a16="http://schemas.microsoft.com/office/drawing/2014/main" id="{00000000-0008-0000-0400-00002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5" name="Text Box 623">
          <a:extLst>
            <a:ext uri="{FF2B5EF4-FFF2-40B4-BE49-F238E27FC236}">
              <a16:creationId xmlns:a16="http://schemas.microsoft.com/office/drawing/2014/main" id="{00000000-0008-0000-0400-00002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6" name="Text Box 624">
          <a:extLst>
            <a:ext uri="{FF2B5EF4-FFF2-40B4-BE49-F238E27FC236}">
              <a16:creationId xmlns:a16="http://schemas.microsoft.com/office/drawing/2014/main" id="{00000000-0008-0000-0400-00002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7" name="Text Box 625">
          <a:extLst>
            <a:ext uri="{FF2B5EF4-FFF2-40B4-BE49-F238E27FC236}">
              <a16:creationId xmlns:a16="http://schemas.microsoft.com/office/drawing/2014/main" id="{00000000-0008-0000-0400-00002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8" name="Text Box 626">
          <a:extLst>
            <a:ext uri="{FF2B5EF4-FFF2-40B4-BE49-F238E27FC236}">
              <a16:creationId xmlns:a16="http://schemas.microsoft.com/office/drawing/2014/main" id="{00000000-0008-0000-0400-00002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39" name="Text Box 627">
          <a:extLst>
            <a:ext uri="{FF2B5EF4-FFF2-40B4-BE49-F238E27FC236}">
              <a16:creationId xmlns:a16="http://schemas.microsoft.com/office/drawing/2014/main" id="{00000000-0008-0000-0400-00002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0" name="Text Box 628">
          <a:extLst>
            <a:ext uri="{FF2B5EF4-FFF2-40B4-BE49-F238E27FC236}">
              <a16:creationId xmlns:a16="http://schemas.microsoft.com/office/drawing/2014/main" id="{00000000-0008-0000-0400-00002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1" name="Text Box 629">
          <a:extLst>
            <a:ext uri="{FF2B5EF4-FFF2-40B4-BE49-F238E27FC236}">
              <a16:creationId xmlns:a16="http://schemas.microsoft.com/office/drawing/2014/main" id="{00000000-0008-0000-0400-00002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2" name="Text Box 630">
          <a:extLst>
            <a:ext uri="{FF2B5EF4-FFF2-40B4-BE49-F238E27FC236}">
              <a16:creationId xmlns:a16="http://schemas.microsoft.com/office/drawing/2014/main" id="{00000000-0008-0000-0400-00002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3" name="Text Box 631">
          <a:extLst>
            <a:ext uri="{FF2B5EF4-FFF2-40B4-BE49-F238E27FC236}">
              <a16:creationId xmlns:a16="http://schemas.microsoft.com/office/drawing/2014/main" id="{00000000-0008-0000-0400-00002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4" name="Text Box 632">
          <a:extLst>
            <a:ext uri="{FF2B5EF4-FFF2-40B4-BE49-F238E27FC236}">
              <a16:creationId xmlns:a16="http://schemas.microsoft.com/office/drawing/2014/main" id="{00000000-0008-0000-0400-00002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5" name="Text Box 633">
          <a:extLst>
            <a:ext uri="{FF2B5EF4-FFF2-40B4-BE49-F238E27FC236}">
              <a16:creationId xmlns:a16="http://schemas.microsoft.com/office/drawing/2014/main" id="{00000000-0008-0000-0400-00002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6" name="Text Box 634">
          <a:extLst>
            <a:ext uri="{FF2B5EF4-FFF2-40B4-BE49-F238E27FC236}">
              <a16:creationId xmlns:a16="http://schemas.microsoft.com/office/drawing/2014/main" id="{00000000-0008-0000-0400-00002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7" name="Text Box 347">
          <a:extLst>
            <a:ext uri="{FF2B5EF4-FFF2-40B4-BE49-F238E27FC236}">
              <a16:creationId xmlns:a16="http://schemas.microsoft.com/office/drawing/2014/main" id="{00000000-0008-0000-0400-00002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8" name="Text Box 348">
          <a:extLst>
            <a:ext uri="{FF2B5EF4-FFF2-40B4-BE49-F238E27FC236}">
              <a16:creationId xmlns:a16="http://schemas.microsoft.com/office/drawing/2014/main" id="{00000000-0008-0000-0400-00003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49" name="Text Box 349">
          <a:extLst>
            <a:ext uri="{FF2B5EF4-FFF2-40B4-BE49-F238E27FC236}">
              <a16:creationId xmlns:a16="http://schemas.microsoft.com/office/drawing/2014/main" id="{00000000-0008-0000-0400-00003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0" name="Text Box 350">
          <a:extLst>
            <a:ext uri="{FF2B5EF4-FFF2-40B4-BE49-F238E27FC236}">
              <a16:creationId xmlns:a16="http://schemas.microsoft.com/office/drawing/2014/main" id="{00000000-0008-0000-0400-00003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1" name="Text Box 351">
          <a:extLst>
            <a:ext uri="{FF2B5EF4-FFF2-40B4-BE49-F238E27FC236}">
              <a16:creationId xmlns:a16="http://schemas.microsoft.com/office/drawing/2014/main" id="{00000000-0008-0000-0400-00003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2" name="Text Box 352">
          <a:extLst>
            <a:ext uri="{FF2B5EF4-FFF2-40B4-BE49-F238E27FC236}">
              <a16:creationId xmlns:a16="http://schemas.microsoft.com/office/drawing/2014/main" id="{00000000-0008-0000-0400-00003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3" name="Text Box 353">
          <a:extLst>
            <a:ext uri="{FF2B5EF4-FFF2-40B4-BE49-F238E27FC236}">
              <a16:creationId xmlns:a16="http://schemas.microsoft.com/office/drawing/2014/main" id="{00000000-0008-0000-0400-00003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4" name="Text Box 354">
          <a:extLst>
            <a:ext uri="{FF2B5EF4-FFF2-40B4-BE49-F238E27FC236}">
              <a16:creationId xmlns:a16="http://schemas.microsoft.com/office/drawing/2014/main" id="{00000000-0008-0000-0400-00003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5" name="Text Box 355">
          <a:extLst>
            <a:ext uri="{FF2B5EF4-FFF2-40B4-BE49-F238E27FC236}">
              <a16:creationId xmlns:a16="http://schemas.microsoft.com/office/drawing/2014/main" id="{00000000-0008-0000-0400-00003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6" name="Text Box 356">
          <a:extLst>
            <a:ext uri="{FF2B5EF4-FFF2-40B4-BE49-F238E27FC236}">
              <a16:creationId xmlns:a16="http://schemas.microsoft.com/office/drawing/2014/main" id="{00000000-0008-0000-0400-00003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7" name="Text Box 357">
          <a:extLst>
            <a:ext uri="{FF2B5EF4-FFF2-40B4-BE49-F238E27FC236}">
              <a16:creationId xmlns:a16="http://schemas.microsoft.com/office/drawing/2014/main" id="{00000000-0008-0000-0400-00003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8" name="Text Box 358">
          <a:extLst>
            <a:ext uri="{FF2B5EF4-FFF2-40B4-BE49-F238E27FC236}">
              <a16:creationId xmlns:a16="http://schemas.microsoft.com/office/drawing/2014/main" id="{00000000-0008-0000-0400-00003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59" name="Text Box 359">
          <a:extLst>
            <a:ext uri="{FF2B5EF4-FFF2-40B4-BE49-F238E27FC236}">
              <a16:creationId xmlns:a16="http://schemas.microsoft.com/office/drawing/2014/main" id="{00000000-0008-0000-0400-00003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0" name="Text Box 360">
          <a:extLst>
            <a:ext uri="{FF2B5EF4-FFF2-40B4-BE49-F238E27FC236}">
              <a16:creationId xmlns:a16="http://schemas.microsoft.com/office/drawing/2014/main" id="{00000000-0008-0000-0400-00003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1" name="Text Box 361">
          <a:extLst>
            <a:ext uri="{FF2B5EF4-FFF2-40B4-BE49-F238E27FC236}">
              <a16:creationId xmlns:a16="http://schemas.microsoft.com/office/drawing/2014/main" id="{00000000-0008-0000-0400-00003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2" name="Text Box 362">
          <a:extLst>
            <a:ext uri="{FF2B5EF4-FFF2-40B4-BE49-F238E27FC236}">
              <a16:creationId xmlns:a16="http://schemas.microsoft.com/office/drawing/2014/main" id="{00000000-0008-0000-0400-00003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3" name="Text Box 363">
          <a:extLst>
            <a:ext uri="{FF2B5EF4-FFF2-40B4-BE49-F238E27FC236}">
              <a16:creationId xmlns:a16="http://schemas.microsoft.com/office/drawing/2014/main" id="{00000000-0008-0000-0400-00003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4" name="Text Box 364">
          <a:extLst>
            <a:ext uri="{FF2B5EF4-FFF2-40B4-BE49-F238E27FC236}">
              <a16:creationId xmlns:a16="http://schemas.microsoft.com/office/drawing/2014/main" id="{00000000-0008-0000-0400-00004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5" name="Text Box 365">
          <a:extLst>
            <a:ext uri="{FF2B5EF4-FFF2-40B4-BE49-F238E27FC236}">
              <a16:creationId xmlns:a16="http://schemas.microsoft.com/office/drawing/2014/main" id="{00000000-0008-0000-0400-00004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6" name="Text Box 366">
          <a:extLst>
            <a:ext uri="{FF2B5EF4-FFF2-40B4-BE49-F238E27FC236}">
              <a16:creationId xmlns:a16="http://schemas.microsoft.com/office/drawing/2014/main" id="{00000000-0008-0000-0400-00004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7" name="Text Box 367">
          <a:extLst>
            <a:ext uri="{FF2B5EF4-FFF2-40B4-BE49-F238E27FC236}">
              <a16:creationId xmlns:a16="http://schemas.microsoft.com/office/drawing/2014/main" id="{00000000-0008-0000-0400-00004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8" name="Text Box 368">
          <a:extLst>
            <a:ext uri="{FF2B5EF4-FFF2-40B4-BE49-F238E27FC236}">
              <a16:creationId xmlns:a16="http://schemas.microsoft.com/office/drawing/2014/main" id="{00000000-0008-0000-0400-00004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69" name="Text Box 369">
          <a:extLst>
            <a:ext uri="{FF2B5EF4-FFF2-40B4-BE49-F238E27FC236}">
              <a16:creationId xmlns:a16="http://schemas.microsoft.com/office/drawing/2014/main" id="{00000000-0008-0000-0400-00004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0" name="Text Box 370">
          <a:extLst>
            <a:ext uri="{FF2B5EF4-FFF2-40B4-BE49-F238E27FC236}">
              <a16:creationId xmlns:a16="http://schemas.microsoft.com/office/drawing/2014/main" id="{00000000-0008-0000-0400-00004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1" name="Text Box 371">
          <a:extLst>
            <a:ext uri="{FF2B5EF4-FFF2-40B4-BE49-F238E27FC236}">
              <a16:creationId xmlns:a16="http://schemas.microsoft.com/office/drawing/2014/main" id="{00000000-0008-0000-0400-00004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2" name="Text Box 372">
          <a:extLst>
            <a:ext uri="{FF2B5EF4-FFF2-40B4-BE49-F238E27FC236}">
              <a16:creationId xmlns:a16="http://schemas.microsoft.com/office/drawing/2014/main" id="{00000000-0008-0000-0400-00004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3" name="Text Box 373">
          <a:extLst>
            <a:ext uri="{FF2B5EF4-FFF2-40B4-BE49-F238E27FC236}">
              <a16:creationId xmlns:a16="http://schemas.microsoft.com/office/drawing/2014/main" id="{00000000-0008-0000-0400-00004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4" name="Text Box 374">
          <a:extLst>
            <a:ext uri="{FF2B5EF4-FFF2-40B4-BE49-F238E27FC236}">
              <a16:creationId xmlns:a16="http://schemas.microsoft.com/office/drawing/2014/main" id="{00000000-0008-0000-0400-00004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5" name="Text Box 375">
          <a:extLst>
            <a:ext uri="{FF2B5EF4-FFF2-40B4-BE49-F238E27FC236}">
              <a16:creationId xmlns:a16="http://schemas.microsoft.com/office/drawing/2014/main" id="{00000000-0008-0000-0400-00004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6" name="Text Box 376">
          <a:extLst>
            <a:ext uri="{FF2B5EF4-FFF2-40B4-BE49-F238E27FC236}">
              <a16:creationId xmlns:a16="http://schemas.microsoft.com/office/drawing/2014/main" id="{00000000-0008-0000-0400-00004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7" name="Text Box 377">
          <a:extLst>
            <a:ext uri="{FF2B5EF4-FFF2-40B4-BE49-F238E27FC236}">
              <a16:creationId xmlns:a16="http://schemas.microsoft.com/office/drawing/2014/main" id="{00000000-0008-0000-0400-00004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8" name="Text Box 378">
          <a:extLst>
            <a:ext uri="{FF2B5EF4-FFF2-40B4-BE49-F238E27FC236}">
              <a16:creationId xmlns:a16="http://schemas.microsoft.com/office/drawing/2014/main" id="{00000000-0008-0000-0400-00004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79" name="Text Box 379">
          <a:extLst>
            <a:ext uri="{FF2B5EF4-FFF2-40B4-BE49-F238E27FC236}">
              <a16:creationId xmlns:a16="http://schemas.microsoft.com/office/drawing/2014/main" id="{00000000-0008-0000-0400-00004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0" name="Text Box 380">
          <a:extLst>
            <a:ext uri="{FF2B5EF4-FFF2-40B4-BE49-F238E27FC236}">
              <a16:creationId xmlns:a16="http://schemas.microsoft.com/office/drawing/2014/main" id="{00000000-0008-0000-0400-00005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1" name="Text Box 381">
          <a:extLst>
            <a:ext uri="{FF2B5EF4-FFF2-40B4-BE49-F238E27FC236}">
              <a16:creationId xmlns:a16="http://schemas.microsoft.com/office/drawing/2014/main" id="{00000000-0008-0000-0400-00005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2" name="Text Box 382">
          <a:extLst>
            <a:ext uri="{FF2B5EF4-FFF2-40B4-BE49-F238E27FC236}">
              <a16:creationId xmlns:a16="http://schemas.microsoft.com/office/drawing/2014/main" id="{00000000-0008-0000-0400-00005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3" name="Text Box 383">
          <a:extLst>
            <a:ext uri="{FF2B5EF4-FFF2-40B4-BE49-F238E27FC236}">
              <a16:creationId xmlns:a16="http://schemas.microsoft.com/office/drawing/2014/main" id="{00000000-0008-0000-0400-00005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4" name="Text Box 384">
          <a:extLst>
            <a:ext uri="{FF2B5EF4-FFF2-40B4-BE49-F238E27FC236}">
              <a16:creationId xmlns:a16="http://schemas.microsoft.com/office/drawing/2014/main" id="{00000000-0008-0000-0400-00005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5" name="Text Box 385">
          <a:extLst>
            <a:ext uri="{FF2B5EF4-FFF2-40B4-BE49-F238E27FC236}">
              <a16:creationId xmlns:a16="http://schemas.microsoft.com/office/drawing/2014/main" id="{00000000-0008-0000-0400-00005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6" name="Text Box 386">
          <a:extLst>
            <a:ext uri="{FF2B5EF4-FFF2-40B4-BE49-F238E27FC236}">
              <a16:creationId xmlns:a16="http://schemas.microsoft.com/office/drawing/2014/main" id="{00000000-0008-0000-0400-00005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7" name="Text Box 387">
          <a:extLst>
            <a:ext uri="{FF2B5EF4-FFF2-40B4-BE49-F238E27FC236}">
              <a16:creationId xmlns:a16="http://schemas.microsoft.com/office/drawing/2014/main" id="{00000000-0008-0000-0400-00005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8" name="Text Box 388">
          <a:extLst>
            <a:ext uri="{FF2B5EF4-FFF2-40B4-BE49-F238E27FC236}">
              <a16:creationId xmlns:a16="http://schemas.microsoft.com/office/drawing/2014/main" id="{00000000-0008-0000-0400-00005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89" name="Text Box 389">
          <a:extLst>
            <a:ext uri="{FF2B5EF4-FFF2-40B4-BE49-F238E27FC236}">
              <a16:creationId xmlns:a16="http://schemas.microsoft.com/office/drawing/2014/main" id="{00000000-0008-0000-0400-00005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0" name="Text Box 390">
          <a:extLst>
            <a:ext uri="{FF2B5EF4-FFF2-40B4-BE49-F238E27FC236}">
              <a16:creationId xmlns:a16="http://schemas.microsoft.com/office/drawing/2014/main" id="{00000000-0008-0000-0400-00005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1" name="Text Box 391">
          <a:extLst>
            <a:ext uri="{FF2B5EF4-FFF2-40B4-BE49-F238E27FC236}">
              <a16:creationId xmlns:a16="http://schemas.microsoft.com/office/drawing/2014/main" id="{00000000-0008-0000-0400-00005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2" name="Text Box 392">
          <a:extLst>
            <a:ext uri="{FF2B5EF4-FFF2-40B4-BE49-F238E27FC236}">
              <a16:creationId xmlns:a16="http://schemas.microsoft.com/office/drawing/2014/main" id="{00000000-0008-0000-0400-00005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3" name="Text Box 393">
          <a:extLst>
            <a:ext uri="{FF2B5EF4-FFF2-40B4-BE49-F238E27FC236}">
              <a16:creationId xmlns:a16="http://schemas.microsoft.com/office/drawing/2014/main" id="{00000000-0008-0000-0400-00005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4" name="Text Box 394">
          <a:extLst>
            <a:ext uri="{FF2B5EF4-FFF2-40B4-BE49-F238E27FC236}">
              <a16:creationId xmlns:a16="http://schemas.microsoft.com/office/drawing/2014/main" id="{00000000-0008-0000-0400-00005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5" name="Text Box 587">
          <a:extLst>
            <a:ext uri="{FF2B5EF4-FFF2-40B4-BE49-F238E27FC236}">
              <a16:creationId xmlns:a16="http://schemas.microsoft.com/office/drawing/2014/main" id="{00000000-0008-0000-0400-00005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6" name="Text Box 588">
          <a:extLst>
            <a:ext uri="{FF2B5EF4-FFF2-40B4-BE49-F238E27FC236}">
              <a16:creationId xmlns:a16="http://schemas.microsoft.com/office/drawing/2014/main" id="{00000000-0008-0000-0400-00006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7" name="Text Box 589">
          <a:extLst>
            <a:ext uri="{FF2B5EF4-FFF2-40B4-BE49-F238E27FC236}">
              <a16:creationId xmlns:a16="http://schemas.microsoft.com/office/drawing/2014/main" id="{00000000-0008-0000-0400-00006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8" name="Text Box 590">
          <a:extLst>
            <a:ext uri="{FF2B5EF4-FFF2-40B4-BE49-F238E27FC236}">
              <a16:creationId xmlns:a16="http://schemas.microsoft.com/office/drawing/2014/main" id="{00000000-0008-0000-0400-00006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299" name="Text Box 591">
          <a:extLst>
            <a:ext uri="{FF2B5EF4-FFF2-40B4-BE49-F238E27FC236}">
              <a16:creationId xmlns:a16="http://schemas.microsoft.com/office/drawing/2014/main" id="{00000000-0008-0000-0400-00006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0" name="Text Box 592">
          <a:extLst>
            <a:ext uri="{FF2B5EF4-FFF2-40B4-BE49-F238E27FC236}">
              <a16:creationId xmlns:a16="http://schemas.microsoft.com/office/drawing/2014/main" id="{00000000-0008-0000-0400-00006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1" name="Text Box 593">
          <a:extLst>
            <a:ext uri="{FF2B5EF4-FFF2-40B4-BE49-F238E27FC236}">
              <a16:creationId xmlns:a16="http://schemas.microsoft.com/office/drawing/2014/main" id="{00000000-0008-0000-0400-00006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2" name="Text Box 594">
          <a:extLst>
            <a:ext uri="{FF2B5EF4-FFF2-40B4-BE49-F238E27FC236}">
              <a16:creationId xmlns:a16="http://schemas.microsoft.com/office/drawing/2014/main" id="{00000000-0008-0000-0400-00006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3" name="Text Box 595">
          <a:extLst>
            <a:ext uri="{FF2B5EF4-FFF2-40B4-BE49-F238E27FC236}">
              <a16:creationId xmlns:a16="http://schemas.microsoft.com/office/drawing/2014/main" id="{00000000-0008-0000-0400-00006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4" name="Text Box 596">
          <a:extLst>
            <a:ext uri="{FF2B5EF4-FFF2-40B4-BE49-F238E27FC236}">
              <a16:creationId xmlns:a16="http://schemas.microsoft.com/office/drawing/2014/main" id="{00000000-0008-0000-0400-00006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5" name="Text Box 597">
          <a:extLst>
            <a:ext uri="{FF2B5EF4-FFF2-40B4-BE49-F238E27FC236}">
              <a16:creationId xmlns:a16="http://schemas.microsoft.com/office/drawing/2014/main" id="{00000000-0008-0000-0400-00006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6" name="Text Box 598">
          <a:extLst>
            <a:ext uri="{FF2B5EF4-FFF2-40B4-BE49-F238E27FC236}">
              <a16:creationId xmlns:a16="http://schemas.microsoft.com/office/drawing/2014/main" id="{00000000-0008-0000-0400-00006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7" name="Text Box 599">
          <a:extLst>
            <a:ext uri="{FF2B5EF4-FFF2-40B4-BE49-F238E27FC236}">
              <a16:creationId xmlns:a16="http://schemas.microsoft.com/office/drawing/2014/main" id="{00000000-0008-0000-0400-00006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8" name="Text Box 600">
          <a:extLst>
            <a:ext uri="{FF2B5EF4-FFF2-40B4-BE49-F238E27FC236}">
              <a16:creationId xmlns:a16="http://schemas.microsoft.com/office/drawing/2014/main" id="{00000000-0008-0000-0400-00006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09" name="Text Box 601">
          <a:extLst>
            <a:ext uri="{FF2B5EF4-FFF2-40B4-BE49-F238E27FC236}">
              <a16:creationId xmlns:a16="http://schemas.microsoft.com/office/drawing/2014/main" id="{00000000-0008-0000-0400-00006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0" name="Text Box 602">
          <a:extLst>
            <a:ext uri="{FF2B5EF4-FFF2-40B4-BE49-F238E27FC236}">
              <a16:creationId xmlns:a16="http://schemas.microsoft.com/office/drawing/2014/main" id="{00000000-0008-0000-0400-00006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1" name="Text Box 603">
          <a:extLst>
            <a:ext uri="{FF2B5EF4-FFF2-40B4-BE49-F238E27FC236}">
              <a16:creationId xmlns:a16="http://schemas.microsoft.com/office/drawing/2014/main" id="{00000000-0008-0000-0400-00006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2" name="Text Box 604">
          <a:extLst>
            <a:ext uri="{FF2B5EF4-FFF2-40B4-BE49-F238E27FC236}">
              <a16:creationId xmlns:a16="http://schemas.microsoft.com/office/drawing/2014/main" id="{00000000-0008-0000-0400-00007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3" name="Text Box 605">
          <a:extLst>
            <a:ext uri="{FF2B5EF4-FFF2-40B4-BE49-F238E27FC236}">
              <a16:creationId xmlns:a16="http://schemas.microsoft.com/office/drawing/2014/main" id="{00000000-0008-0000-0400-00007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4" name="Text Box 606">
          <a:extLst>
            <a:ext uri="{FF2B5EF4-FFF2-40B4-BE49-F238E27FC236}">
              <a16:creationId xmlns:a16="http://schemas.microsoft.com/office/drawing/2014/main" id="{00000000-0008-0000-0400-00007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5" name="Text Box 607">
          <a:extLst>
            <a:ext uri="{FF2B5EF4-FFF2-40B4-BE49-F238E27FC236}">
              <a16:creationId xmlns:a16="http://schemas.microsoft.com/office/drawing/2014/main" id="{00000000-0008-0000-0400-00007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6" name="Text Box 608">
          <a:extLst>
            <a:ext uri="{FF2B5EF4-FFF2-40B4-BE49-F238E27FC236}">
              <a16:creationId xmlns:a16="http://schemas.microsoft.com/office/drawing/2014/main" id="{00000000-0008-0000-0400-00007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7" name="Text Box 609">
          <a:extLst>
            <a:ext uri="{FF2B5EF4-FFF2-40B4-BE49-F238E27FC236}">
              <a16:creationId xmlns:a16="http://schemas.microsoft.com/office/drawing/2014/main" id="{00000000-0008-0000-0400-00007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8" name="Text Box 610">
          <a:extLst>
            <a:ext uri="{FF2B5EF4-FFF2-40B4-BE49-F238E27FC236}">
              <a16:creationId xmlns:a16="http://schemas.microsoft.com/office/drawing/2014/main" id="{00000000-0008-0000-0400-00007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19" name="Text Box 611">
          <a:extLst>
            <a:ext uri="{FF2B5EF4-FFF2-40B4-BE49-F238E27FC236}">
              <a16:creationId xmlns:a16="http://schemas.microsoft.com/office/drawing/2014/main" id="{00000000-0008-0000-0400-00007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0" name="Text Box 612">
          <a:extLst>
            <a:ext uri="{FF2B5EF4-FFF2-40B4-BE49-F238E27FC236}">
              <a16:creationId xmlns:a16="http://schemas.microsoft.com/office/drawing/2014/main" id="{00000000-0008-0000-0400-00007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1" name="Text Box 613">
          <a:extLst>
            <a:ext uri="{FF2B5EF4-FFF2-40B4-BE49-F238E27FC236}">
              <a16:creationId xmlns:a16="http://schemas.microsoft.com/office/drawing/2014/main" id="{00000000-0008-0000-0400-00007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2" name="Text Box 614">
          <a:extLst>
            <a:ext uri="{FF2B5EF4-FFF2-40B4-BE49-F238E27FC236}">
              <a16:creationId xmlns:a16="http://schemas.microsoft.com/office/drawing/2014/main" id="{00000000-0008-0000-0400-00007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3" name="Text Box 615">
          <a:extLst>
            <a:ext uri="{FF2B5EF4-FFF2-40B4-BE49-F238E27FC236}">
              <a16:creationId xmlns:a16="http://schemas.microsoft.com/office/drawing/2014/main" id="{00000000-0008-0000-0400-00007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4" name="Text Box 616">
          <a:extLst>
            <a:ext uri="{FF2B5EF4-FFF2-40B4-BE49-F238E27FC236}">
              <a16:creationId xmlns:a16="http://schemas.microsoft.com/office/drawing/2014/main" id="{00000000-0008-0000-0400-00007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5" name="Text Box 617">
          <a:extLst>
            <a:ext uri="{FF2B5EF4-FFF2-40B4-BE49-F238E27FC236}">
              <a16:creationId xmlns:a16="http://schemas.microsoft.com/office/drawing/2014/main" id="{00000000-0008-0000-0400-00007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6" name="Text Box 618">
          <a:extLst>
            <a:ext uri="{FF2B5EF4-FFF2-40B4-BE49-F238E27FC236}">
              <a16:creationId xmlns:a16="http://schemas.microsoft.com/office/drawing/2014/main" id="{00000000-0008-0000-0400-00007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7" name="Text Box 619">
          <a:extLst>
            <a:ext uri="{FF2B5EF4-FFF2-40B4-BE49-F238E27FC236}">
              <a16:creationId xmlns:a16="http://schemas.microsoft.com/office/drawing/2014/main" id="{00000000-0008-0000-0400-00007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8" name="Text Box 620">
          <a:extLst>
            <a:ext uri="{FF2B5EF4-FFF2-40B4-BE49-F238E27FC236}">
              <a16:creationId xmlns:a16="http://schemas.microsoft.com/office/drawing/2014/main" id="{00000000-0008-0000-0400-00008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29" name="Text Box 621">
          <a:extLst>
            <a:ext uri="{FF2B5EF4-FFF2-40B4-BE49-F238E27FC236}">
              <a16:creationId xmlns:a16="http://schemas.microsoft.com/office/drawing/2014/main" id="{00000000-0008-0000-0400-00008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0" name="Text Box 622">
          <a:extLst>
            <a:ext uri="{FF2B5EF4-FFF2-40B4-BE49-F238E27FC236}">
              <a16:creationId xmlns:a16="http://schemas.microsoft.com/office/drawing/2014/main" id="{00000000-0008-0000-0400-00008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1" name="Text Box 623">
          <a:extLst>
            <a:ext uri="{FF2B5EF4-FFF2-40B4-BE49-F238E27FC236}">
              <a16:creationId xmlns:a16="http://schemas.microsoft.com/office/drawing/2014/main" id="{00000000-0008-0000-0400-00008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2" name="Text Box 624">
          <a:extLst>
            <a:ext uri="{FF2B5EF4-FFF2-40B4-BE49-F238E27FC236}">
              <a16:creationId xmlns:a16="http://schemas.microsoft.com/office/drawing/2014/main" id="{00000000-0008-0000-0400-00008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3" name="Text Box 625">
          <a:extLst>
            <a:ext uri="{FF2B5EF4-FFF2-40B4-BE49-F238E27FC236}">
              <a16:creationId xmlns:a16="http://schemas.microsoft.com/office/drawing/2014/main" id="{00000000-0008-0000-0400-00008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4" name="Text Box 626">
          <a:extLst>
            <a:ext uri="{FF2B5EF4-FFF2-40B4-BE49-F238E27FC236}">
              <a16:creationId xmlns:a16="http://schemas.microsoft.com/office/drawing/2014/main" id="{00000000-0008-0000-0400-00008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5" name="Text Box 627">
          <a:extLst>
            <a:ext uri="{FF2B5EF4-FFF2-40B4-BE49-F238E27FC236}">
              <a16:creationId xmlns:a16="http://schemas.microsoft.com/office/drawing/2014/main" id="{00000000-0008-0000-0400-00008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6" name="Text Box 628">
          <a:extLst>
            <a:ext uri="{FF2B5EF4-FFF2-40B4-BE49-F238E27FC236}">
              <a16:creationId xmlns:a16="http://schemas.microsoft.com/office/drawing/2014/main" id="{00000000-0008-0000-0400-00008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7" name="Text Box 629">
          <a:extLst>
            <a:ext uri="{FF2B5EF4-FFF2-40B4-BE49-F238E27FC236}">
              <a16:creationId xmlns:a16="http://schemas.microsoft.com/office/drawing/2014/main" id="{00000000-0008-0000-0400-00008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8" name="Text Box 630">
          <a:extLst>
            <a:ext uri="{FF2B5EF4-FFF2-40B4-BE49-F238E27FC236}">
              <a16:creationId xmlns:a16="http://schemas.microsoft.com/office/drawing/2014/main" id="{00000000-0008-0000-0400-00008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39" name="Text Box 631">
          <a:extLst>
            <a:ext uri="{FF2B5EF4-FFF2-40B4-BE49-F238E27FC236}">
              <a16:creationId xmlns:a16="http://schemas.microsoft.com/office/drawing/2014/main" id="{00000000-0008-0000-0400-00008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0" name="Text Box 632">
          <a:extLst>
            <a:ext uri="{FF2B5EF4-FFF2-40B4-BE49-F238E27FC236}">
              <a16:creationId xmlns:a16="http://schemas.microsoft.com/office/drawing/2014/main" id="{00000000-0008-0000-0400-00008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1" name="Text Box 633">
          <a:extLst>
            <a:ext uri="{FF2B5EF4-FFF2-40B4-BE49-F238E27FC236}">
              <a16:creationId xmlns:a16="http://schemas.microsoft.com/office/drawing/2014/main" id="{00000000-0008-0000-0400-00008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2" name="Text Box 634">
          <a:extLst>
            <a:ext uri="{FF2B5EF4-FFF2-40B4-BE49-F238E27FC236}">
              <a16:creationId xmlns:a16="http://schemas.microsoft.com/office/drawing/2014/main" id="{00000000-0008-0000-0400-00008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3" name="Text Box 3417">
          <a:extLst>
            <a:ext uri="{FF2B5EF4-FFF2-40B4-BE49-F238E27FC236}">
              <a16:creationId xmlns:a16="http://schemas.microsoft.com/office/drawing/2014/main" id="{00000000-0008-0000-0400-00008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4" name="Text Box 3418">
          <a:extLst>
            <a:ext uri="{FF2B5EF4-FFF2-40B4-BE49-F238E27FC236}">
              <a16:creationId xmlns:a16="http://schemas.microsoft.com/office/drawing/2014/main" id="{00000000-0008-0000-0400-00009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5" name="Text Box 3419">
          <a:extLst>
            <a:ext uri="{FF2B5EF4-FFF2-40B4-BE49-F238E27FC236}">
              <a16:creationId xmlns:a16="http://schemas.microsoft.com/office/drawing/2014/main" id="{00000000-0008-0000-0400-00009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6" name="Text Box 3420">
          <a:extLst>
            <a:ext uri="{FF2B5EF4-FFF2-40B4-BE49-F238E27FC236}">
              <a16:creationId xmlns:a16="http://schemas.microsoft.com/office/drawing/2014/main" id="{00000000-0008-0000-0400-00009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7" name="Text Box 3421">
          <a:extLst>
            <a:ext uri="{FF2B5EF4-FFF2-40B4-BE49-F238E27FC236}">
              <a16:creationId xmlns:a16="http://schemas.microsoft.com/office/drawing/2014/main" id="{00000000-0008-0000-0400-00009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8" name="Text Box 3422">
          <a:extLst>
            <a:ext uri="{FF2B5EF4-FFF2-40B4-BE49-F238E27FC236}">
              <a16:creationId xmlns:a16="http://schemas.microsoft.com/office/drawing/2014/main" id="{00000000-0008-0000-0400-00009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49" name="Text Box 3423">
          <a:extLst>
            <a:ext uri="{FF2B5EF4-FFF2-40B4-BE49-F238E27FC236}">
              <a16:creationId xmlns:a16="http://schemas.microsoft.com/office/drawing/2014/main" id="{00000000-0008-0000-0400-00009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0" name="Text Box 3424">
          <a:extLst>
            <a:ext uri="{FF2B5EF4-FFF2-40B4-BE49-F238E27FC236}">
              <a16:creationId xmlns:a16="http://schemas.microsoft.com/office/drawing/2014/main" id="{00000000-0008-0000-0400-00009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1" name="Text Box 3425">
          <a:extLst>
            <a:ext uri="{FF2B5EF4-FFF2-40B4-BE49-F238E27FC236}">
              <a16:creationId xmlns:a16="http://schemas.microsoft.com/office/drawing/2014/main" id="{00000000-0008-0000-0400-00009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2" name="Text Box 3426">
          <a:extLst>
            <a:ext uri="{FF2B5EF4-FFF2-40B4-BE49-F238E27FC236}">
              <a16:creationId xmlns:a16="http://schemas.microsoft.com/office/drawing/2014/main" id="{00000000-0008-0000-0400-00009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3" name="Text Box 3427">
          <a:extLst>
            <a:ext uri="{FF2B5EF4-FFF2-40B4-BE49-F238E27FC236}">
              <a16:creationId xmlns:a16="http://schemas.microsoft.com/office/drawing/2014/main" id="{00000000-0008-0000-0400-00009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4" name="Text Box 3428">
          <a:extLst>
            <a:ext uri="{FF2B5EF4-FFF2-40B4-BE49-F238E27FC236}">
              <a16:creationId xmlns:a16="http://schemas.microsoft.com/office/drawing/2014/main" id="{00000000-0008-0000-0400-00009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5" name="Text Box 3429">
          <a:extLst>
            <a:ext uri="{FF2B5EF4-FFF2-40B4-BE49-F238E27FC236}">
              <a16:creationId xmlns:a16="http://schemas.microsoft.com/office/drawing/2014/main" id="{00000000-0008-0000-0400-00009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6" name="Text Box 3430">
          <a:extLst>
            <a:ext uri="{FF2B5EF4-FFF2-40B4-BE49-F238E27FC236}">
              <a16:creationId xmlns:a16="http://schemas.microsoft.com/office/drawing/2014/main" id="{00000000-0008-0000-0400-00009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7" name="Text Box 3431">
          <a:extLst>
            <a:ext uri="{FF2B5EF4-FFF2-40B4-BE49-F238E27FC236}">
              <a16:creationId xmlns:a16="http://schemas.microsoft.com/office/drawing/2014/main" id="{00000000-0008-0000-0400-00009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8" name="Text Box 3432">
          <a:extLst>
            <a:ext uri="{FF2B5EF4-FFF2-40B4-BE49-F238E27FC236}">
              <a16:creationId xmlns:a16="http://schemas.microsoft.com/office/drawing/2014/main" id="{00000000-0008-0000-0400-00009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59" name="Text Box 3433">
          <a:extLst>
            <a:ext uri="{FF2B5EF4-FFF2-40B4-BE49-F238E27FC236}">
              <a16:creationId xmlns:a16="http://schemas.microsoft.com/office/drawing/2014/main" id="{00000000-0008-0000-0400-00009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0" name="Text Box 3434">
          <a:extLst>
            <a:ext uri="{FF2B5EF4-FFF2-40B4-BE49-F238E27FC236}">
              <a16:creationId xmlns:a16="http://schemas.microsoft.com/office/drawing/2014/main" id="{00000000-0008-0000-0400-0000A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1" name="Text Box 3435">
          <a:extLst>
            <a:ext uri="{FF2B5EF4-FFF2-40B4-BE49-F238E27FC236}">
              <a16:creationId xmlns:a16="http://schemas.microsoft.com/office/drawing/2014/main" id="{00000000-0008-0000-0400-0000A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2" name="Text Box 3436">
          <a:extLst>
            <a:ext uri="{FF2B5EF4-FFF2-40B4-BE49-F238E27FC236}">
              <a16:creationId xmlns:a16="http://schemas.microsoft.com/office/drawing/2014/main" id="{00000000-0008-0000-0400-0000A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3" name="Text Box 3437">
          <a:extLst>
            <a:ext uri="{FF2B5EF4-FFF2-40B4-BE49-F238E27FC236}">
              <a16:creationId xmlns:a16="http://schemas.microsoft.com/office/drawing/2014/main" id="{00000000-0008-0000-0400-0000A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4" name="Text Box 3438">
          <a:extLst>
            <a:ext uri="{FF2B5EF4-FFF2-40B4-BE49-F238E27FC236}">
              <a16:creationId xmlns:a16="http://schemas.microsoft.com/office/drawing/2014/main" id="{00000000-0008-0000-0400-0000A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5" name="Text Box 3439">
          <a:extLst>
            <a:ext uri="{FF2B5EF4-FFF2-40B4-BE49-F238E27FC236}">
              <a16:creationId xmlns:a16="http://schemas.microsoft.com/office/drawing/2014/main" id="{00000000-0008-0000-0400-0000A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6" name="Text Box 3440">
          <a:extLst>
            <a:ext uri="{FF2B5EF4-FFF2-40B4-BE49-F238E27FC236}">
              <a16:creationId xmlns:a16="http://schemas.microsoft.com/office/drawing/2014/main" id="{00000000-0008-0000-0400-0000A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7" name="Text Box 3441">
          <a:extLst>
            <a:ext uri="{FF2B5EF4-FFF2-40B4-BE49-F238E27FC236}">
              <a16:creationId xmlns:a16="http://schemas.microsoft.com/office/drawing/2014/main" id="{00000000-0008-0000-0400-0000A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8" name="Text Box 3442">
          <a:extLst>
            <a:ext uri="{FF2B5EF4-FFF2-40B4-BE49-F238E27FC236}">
              <a16:creationId xmlns:a16="http://schemas.microsoft.com/office/drawing/2014/main" id="{00000000-0008-0000-0400-0000A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69" name="Text Box 3443">
          <a:extLst>
            <a:ext uri="{FF2B5EF4-FFF2-40B4-BE49-F238E27FC236}">
              <a16:creationId xmlns:a16="http://schemas.microsoft.com/office/drawing/2014/main" id="{00000000-0008-0000-0400-0000A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0" name="Text Box 3444">
          <a:extLst>
            <a:ext uri="{FF2B5EF4-FFF2-40B4-BE49-F238E27FC236}">
              <a16:creationId xmlns:a16="http://schemas.microsoft.com/office/drawing/2014/main" id="{00000000-0008-0000-0400-0000A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1" name="Text Box 3445">
          <a:extLst>
            <a:ext uri="{FF2B5EF4-FFF2-40B4-BE49-F238E27FC236}">
              <a16:creationId xmlns:a16="http://schemas.microsoft.com/office/drawing/2014/main" id="{00000000-0008-0000-0400-0000A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2" name="Text Box 3446">
          <a:extLst>
            <a:ext uri="{FF2B5EF4-FFF2-40B4-BE49-F238E27FC236}">
              <a16:creationId xmlns:a16="http://schemas.microsoft.com/office/drawing/2014/main" id="{00000000-0008-0000-0400-0000A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3" name="Text Box 3447">
          <a:extLst>
            <a:ext uri="{FF2B5EF4-FFF2-40B4-BE49-F238E27FC236}">
              <a16:creationId xmlns:a16="http://schemas.microsoft.com/office/drawing/2014/main" id="{00000000-0008-0000-0400-0000A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4" name="Text Box 3448">
          <a:extLst>
            <a:ext uri="{FF2B5EF4-FFF2-40B4-BE49-F238E27FC236}">
              <a16:creationId xmlns:a16="http://schemas.microsoft.com/office/drawing/2014/main" id="{00000000-0008-0000-0400-0000A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5" name="Text Box 3449">
          <a:extLst>
            <a:ext uri="{FF2B5EF4-FFF2-40B4-BE49-F238E27FC236}">
              <a16:creationId xmlns:a16="http://schemas.microsoft.com/office/drawing/2014/main" id="{00000000-0008-0000-0400-0000A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6" name="Text Box 3450">
          <a:extLst>
            <a:ext uri="{FF2B5EF4-FFF2-40B4-BE49-F238E27FC236}">
              <a16:creationId xmlns:a16="http://schemas.microsoft.com/office/drawing/2014/main" id="{00000000-0008-0000-0400-0000B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7" name="Text Box 3451">
          <a:extLst>
            <a:ext uri="{FF2B5EF4-FFF2-40B4-BE49-F238E27FC236}">
              <a16:creationId xmlns:a16="http://schemas.microsoft.com/office/drawing/2014/main" id="{00000000-0008-0000-0400-0000B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8" name="Text Box 3452">
          <a:extLst>
            <a:ext uri="{FF2B5EF4-FFF2-40B4-BE49-F238E27FC236}">
              <a16:creationId xmlns:a16="http://schemas.microsoft.com/office/drawing/2014/main" id="{00000000-0008-0000-0400-0000B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79" name="Text Box 3453">
          <a:extLst>
            <a:ext uri="{FF2B5EF4-FFF2-40B4-BE49-F238E27FC236}">
              <a16:creationId xmlns:a16="http://schemas.microsoft.com/office/drawing/2014/main" id="{00000000-0008-0000-0400-0000B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0" name="Text Box 3454">
          <a:extLst>
            <a:ext uri="{FF2B5EF4-FFF2-40B4-BE49-F238E27FC236}">
              <a16:creationId xmlns:a16="http://schemas.microsoft.com/office/drawing/2014/main" id="{00000000-0008-0000-0400-0000B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1" name="Text Box 3455">
          <a:extLst>
            <a:ext uri="{FF2B5EF4-FFF2-40B4-BE49-F238E27FC236}">
              <a16:creationId xmlns:a16="http://schemas.microsoft.com/office/drawing/2014/main" id="{00000000-0008-0000-0400-0000B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2" name="Text Box 3456">
          <a:extLst>
            <a:ext uri="{FF2B5EF4-FFF2-40B4-BE49-F238E27FC236}">
              <a16:creationId xmlns:a16="http://schemas.microsoft.com/office/drawing/2014/main" id="{00000000-0008-0000-0400-0000B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3" name="Text Box 347">
          <a:extLst>
            <a:ext uri="{FF2B5EF4-FFF2-40B4-BE49-F238E27FC236}">
              <a16:creationId xmlns:a16="http://schemas.microsoft.com/office/drawing/2014/main" id="{00000000-0008-0000-0400-0000B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4" name="Text Box 348">
          <a:extLst>
            <a:ext uri="{FF2B5EF4-FFF2-40B4-BE49-F238E27FC236}">
              <a16:creationId xmlns:a16="http://schemas.microsoft.com/office/drawing/2014/main" id="{00000000-0008-0000-0400-0000B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5" name="Text Box 349">
          <a:extLst>
            <a:ext uri="{FF2B5EF4-FFF2-40B4-BE49-F238E27FC236}">
              <a16:creationId xmlns:a16="http://schemas.microsoft.com/office/drawing/2014/main" id="{00000000-0008-0000-0400-0000B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6" name="Text Box 350">
          <a:extLst>
            <a:ext uri="{FF2B5EF4-FFF2-40B4-BE49-F238E27FC236}">
              <a16:creationId xmlns:a16="http://schemas.microsoft.com/office/drawing/2014/main" id="{00000000-0008-0000-0400-0000B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7" name="Text Box 351">
          <a:extLst>
            <a:ext uri="{FF2B5EF4-FFF2-40B4-BE49-F238E27FC236}">
              <a16:creationId xmlns:a16="http://schemas.microsoft.com/office/drawing/2014/main" id="{00000000-0008-0000-0400-0000B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8" name="Text Box 352">
          <a:extLst>
            <a:ext uri="{FF2B5EF4-FFF2-40B4-BE49-F238E27FC236}">
              <a16:creationId xmlns:a16="http://schemas.microsoft.com/office/drawing/2014/main" id="{00000000-0008-0000-0400-0000B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89" name="Text Box 353">
          <a:extLst>
            <a:ext uri="{FF2B5EF4-FFF2-40B4-BE49-F238E27FC236}">
              <a16:creationId xmlns:a16="http://schemas.microsoft.com/office/drawing/2014/main" id="{00000000-0008-0000-0400-0000B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0" name="Text Box 354">
          <a:extLst>
            <a:ext uri="{FF2B5EF4-FFF2-40B4-BE49-F238E27FC236}">
              <a16:creationId xmlns:a16="http://schemas.microsoft.com/office/drawing/2014/main" id="{00000000-0008-0000-0400-0000B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1" name="Text Box 355">
          <a:extLst>
            <a:ext uri="{FF2B5EF4-FFF2-40B4-BE49-F238E27FC236}">
              <a16:creationId xmlns:a16="http://schemas.microsoft.com/office/drawing/2014/main" id="{00000000-0008-0000-0400-0000B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2" name="Text Box 356">
          <a:extLst>
            <a:ext uri="{FF2B5EF4-FFF2-40B4-BE49-F238E27FC236}">
              <a16:creationId xmlns:a16="http://schemas.microsoft.com/office/drawing/2014/main" id="{00000000-0008-0000-0400-0000C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3" name="Text Box 357">
          <a:extLst>
            <a:ext uri="{FF2B5EF4-FFF2-40B4-BE49-F238E27FC236}">
              <a16:creationId xmlns:a16="http://schemas.microsoft.com/office/drawing/2014/main" id="{00000000-0008-0000-0400-0000C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4" name="Text Box 358">
          <a:extLst>
            <a:ext uri="{FF2B5EF4-FFF2-40B4-BE49-F238E27FC236}">
              <a16:creationId xmlns:a16="http://schemas.microsoft.com/office/drawing/2014/main" id="{00000000-0008-0000-0400-0000C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5" name="Text Box 359">
          <a:extLst>
            <a:ext uri="{FF2B5EF4-FFF2-40B4-BE49-F238E27FC236}">
              <a16:creationId xmlns:a16="http://schemas.microsoft.com/office/drawing/2014/main" id="{00000000-0008-0000-0400-0000C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6" name="Text Box 360">
          <a:extLst>
            <a:ext uri="{FF2B5EF4-FFF2-40B4-BE49-F238E27FC236}">
              <a16:creationId xmlns:a16="http://schemas.microsoft.com/office/drawing/2014/main" id="{00000000-0008-0000-0400-0000C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7" name="Text Box 361">
          <a:extLst>
            <a:ext uri="{FF2B5EF4-FFF2-40B4-BE49-F238E27FC236}">
              <a16:creationId xmlns:a16="http://schemas.microsoft.com/office/drawing/2014/main" id="{00000000-0008-0000-0400-0000C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8" name="Text Box 362">
          <a:extLst>
            <a:ext uri="{FF2B5EF4-FFF2-40B4-BE49-F238E27FC236}">
              <a16:creationId xmlns:a16="http://schemas.microsoft.com/office/drawing/2014/main" id="{00000000-0008-0000-0400-0000C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399" name="Text Box 363">
          <a:extLst>
            <a:ext uri="{FF2B5EF4-FFF2-40B4-BE49-F238E27FC236}">
              <a16:creationId xmlns:a16="http://schemas.microsoft.com/office/drawing/2014/main" id="{00000000-0008-0000-0400-0000C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0" name="Text Box 364">
          <a:extLst>
            <a:ext uri="{FF2B5EF4-FFF2-40B4-BE49-F238E27FC236}">
              <a16:creationId xmlns:a16="http://schemas.microsoft.com/office/drawing/2014/main" id="{00000000-0008-0000-0400-0000C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1" name="Text Box 365">
          <a:extLst>
            <a:ext uri="{FF2B5EF4-FFF2-40B4-BE49-F238E27FC236}">
              <a16:creationId xmlns:a16="http://schemas.microsoft.com/office/drawing/2014/main" id="{00000000-0008-0000-0400-0000C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2" name="Text Box 366">
          <a:extLst>
            <a:ext uri="{FF2B5EF4-FFF2-40B4-BE49-F238E27FC236}">
              <a16:creationId xmlns:a16="http://schemas.microsoft.com/office/drawing/2014/main" id="{00000000-0008-0000-0400-0000C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3" name="Text Box 367">
          <a:extLst>
            <a:ext uri="{FF2B5EF4-FFF2-40B4-BE49-F238E27FC236}">
              <a16:creationId xmlns:a16="http://schemas.microsoft.com/office/drawing/2014/main" id="{00000000-0008-0000-0400-0000C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4" name="Text Box 368">
          <a:extLst>
            <a:ext uri="{FF2B5EF4-FFF2-40B4-BE49-F238E27FC236}">
              <a16:creationId xmlns:a16="http://schemas.microsoft.com/office/drawing/2014/main" id="{00000000-0008-0000-0400-0000C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5" name="Text Box 369">
          <a:extLst>
            <a:ext uri="{FF2B5EF4-FFF2-40B4-BE49-F238E27FC236}">
              <a16:creationId xmlns:a16="http://schemas.microsoft.com/office/drawing/2014/main" id="{00000000-0008-0000-0400-0000C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6" name="Text Box 370">
          <a:extLst>
            <a:ext uri="{FF2B5EF4-FFF2-40B4-BE49-F238E27FC236}">
              <a16:creationId xmlns:a16="http://schemas.microsoft.com/office/drawing/2014/main" id="{00000000-0008-0000-0400-0000C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7" name="Text Box 371">
          <a:extLst>
            <a:ext uri="{FF2B5EF4-FFF2-40B4-BE49-F238E27FC236}">
              <a16:creationId xmlns:a16="http://schemas.microsoft.com/office/drawing/2014/main" id="{00000000-0008-0000-0400-0000C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8" name="Text Box 372">
          <a:extLst>
            <a:ext uri="{FF2B5EF4-FFF2-40B4-BE49-F238E27FC236}">
              <a16:creationId xmlns:a16="http://schemas.microsoft.com/office/drawing/2014/main" id="{00000000-0008-0000-0400-0000D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09" name="Text Box 373">
          <a:extLst>
            <a:ext uri="{FF2B5EF4-FFF2-40B4-BE49-F238E27FC236}">
              <a16:creationId xmlns:a16="http://schemas.microsoft.com/office/drawing/2014/main" id="{00000000-0008-0000-0400-0000D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0" name="Text Box 374">
          <a:extLst>
            <a:ext uri="{FF2B5EF4-FFF2-40B4-BE49-F238E27FC236}">
              <a16:creationId xmlns:a16="http://schemas.microsoft.com/office/drawing/2014/main" id="{00000000-0008-0000-0400-0000D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1" name="Text Box 375">
          <a:extLst>
            <a:ext uri="{FF2B5EF4-FFF2-40B4-BE49-F238E27FC236}">
              <a16:creationId xmlns:a16="http://schemas.microsoft.com/office/drawing/2014/main" id="{00000000-0008-0000-0400-0000D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2" name="Text Box 376">
          <a:extLst>
            <a:ext uri="{FF2B5EF4-FFF2-40B4-BE49-F238E27FC236}">
              <a16:creationId xmlns:a16="http://schemas.microsoft.com/office/drawing/2014/main" id="{00000000-0008-0000-0400-0000D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3" name="Text Box 377">
          <a:extLst>
            <a:ext uri="{FF2B5EF4-FFF2-40B4-BE49-F238E27FC236}">
              <a16:creationId xmlns:a16="http://schemas.microsoft.com/office/drawing/2014/main" id="{00000000-0008-0000-0400-0000D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4" name="Text Box 378">
          <a:extLst>
            <a:ext uri="{FF2B5EF4-FFF2-40B4-BE49-F238E27FC236}">
              <a16:creationId xmlns:a16="http://schemas.microsoft.com/office/drawing/2014/main" id="{00000000-0008-0000-0400-0000D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5" name="Text Box 379">
          <a:extLst>
            <a:ext uri="{FF2B5EF4-FFF2-40B4-BE49-F238E27FC236}">
              <a16:creationId xmlns:a16="http://schemas.microsoft.com/office/drawing/2014/main" id="{00000000-0008-0000-0400-0000D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6" name="Text Box 380">
          <a:extLst>
            <a:ext uri="{FF2B5EF4-FFF2-40B4-BE49-F238E27FC236}">
              <a16:creationId xmlns:a16="http://schemas.microsoft.com/office/drawing/2014/main" id="{00000000-0008-0000-0400-0000D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7" name="Text Box 381">
          <a:extLst>
            <a:ext uri="{FF2B5EF4-FFF2-40B4-BE49-F238E27FC236}">
              <a16:creationId xmlns:a16="http://schemas.microsoft.com/office/drawing/2014/main" id="{00000000-0008-0000-0400-0000D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8" name="Text Box 382">
          <a:extLst>
            <a:ext uri="{FF2B5EF4-FFF2-40B4-BE49-F238E27FC236}">
              <a16:creationId xmlns:a16="http://schemas.microsoft.com/office/drawing/2014/main" id="{00000000-0008-0000-0400-0000D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19" name="Text Box 383">
          <a:extLst>
            <a:ext uri="{FF2B5EF4-FFF2-40B4-BE49-F238E27FC236}">
              <a16:creationId xmlns:a16="http://schemas.microsoft.com/office/drawing/2014/main" id="{00000000-0008-0000-0400-0000D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0" name="Text Box 384">
          <a:extLst>
            <a:ext uri="{FF2B5EF4-FFF2-40B4-BE49-F238E27FC236}">
              <a16:creationId xmlns:a16="http://schemas.microsoft.com/office/drawing/2014/main" id="{00000000-0008-0000-0400-0000D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1" name="Text Box 385">
          <a:extLst>
            <a:ext uri="{FF2B5EF4-FFF2-40B4-BE49-F238E27FC236}">
              <a16:creationId xmlns:a16="http://schemas.microsoft.com/office/drawing/2014/main" id="{00000000-0008-0000-0400-0000D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2" name="Text Box 386">
          <a:extLst>
            <a:ext uri="{FF2B5EF4-FFF2-40B4-BE49-F238E27FC236}">
              <a16:creationId xmlns:a16="http://schemas.microsoft.com/office/drawing/2014/main" id="{00000000-0008-0000-0400-0000D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3" name="Text Box 387">
          <a:extLst>
            <a:ext uri="{FF2B5EF4-FFF2-40B4-BE49-F238E27FC236}">
              <a16:creationId xmlns:a16="http://schemas.microsoft.com/office/drawing/2014/main" id="{00000000-0008-0000-0400-0000D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4" name="Text Box 388">
          <a:extLst>
            <a:ext uri="{FF2B5EF4-FFF2-40B4-BE49-F238E27FC236}">
              <a16:creationId xmlns:a16="http://schemas.microsoft.com/office/drawing/2014/main" id="{00000000-0008-0000-0400-0000E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5" name="Text Box 389">
          <a:extLst>
            <a:ext uri="{FF2B5EF4-FFF2-40B4-BE49-F238E27FC236}">
              <a16:creationId xmlns:a16="http://schemas.microsoft.com/office/drawing/2014/main" id="{00000000-0008-0000-0400-0000E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6" name="Text Box 390">
          <a:extLst>
            <a:ext uri="{FF2B5EF4-FFF2-40B4-BE49-F238E27FC236}">
              <a16:creationId xmlns:a16="http://schemas.microsoft.com/office/drawing/2014/main" id="{00000000-0008-0000-0400-0000E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7" name="Text Box 391">
          <a:extLst>
            <a:ext uri="{FF2B5EF4-FFF2-40B4-BE49-F238E27FC236}">
              <a16:creationId xmlns:a16="http://schemas.microsoft.com/office/drawing/2014/main" id="{00000000-0008-0000-0400-0000E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8" name="Text Box 392">
          <a:extLst>
            <a:ext uri="{FF2B5EF4-FFF2-40B4-BE49-F238E27FC236}">
              <a16:creationId xmlns:a16="http://schemas.microsoft.com/office/drawing/2014/main" id="{00000000-0008-0000-0400-0000E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29" name="Text Box 393">
          <a:extLst>
            <a:ext uri="{FF2B5EF4-FFF2-40B4-BE49-F238E27FC236}">
              <a16:creationId xmlns:a16="http://schemas.microsoft.com/office/drawing/2014/main" id="{00000000-0008-0000-0400-0000E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0" name="Text Box 394">
          <a:extLst>
            <a:ext uri="{FF2B5EF4-FFF2-40B4-BE49-F238E27FC236}">
              <a16:creationId xmlns:a16="http://schemas.microsoft.com/office/drawing/2014/main" id="{00000000-0008-0000-0400-0000E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1" name="Text Box 587">
          <a:extLst>
            <a:ext uri="{FF2B5EF4-FFF2-40B4-BE49-F238E27FC236}">
              <a16:creationId xmlns:a16="http://schemas.microsoft.com/office/drawing/2014/main" id="{00000000-0008-0000-0400-0000E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2" name="Text Box 588">
          <a:extLst>
            <a:ext uri="{FF2B5EF4-FFF2-40B4-BE49-F238E27FC236}">
              <a16:creationId xmlns:a16="http://schemas.microsoft.com/office/drawing/2014/main" id="{00000000-0008-0000-0400-0000E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3" name="Text Box 589">
          <a:extLst>
            <a:ext uri="{FF2B5EF4-FFF2-40B4-BE49-F238E27FC236}">
              <a16:creationId xmlns:a16="http://schemas.microsoft.com/office/drawing/2014/main" id="{00000000-0008-0000-0400-0000E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4" name="Text Box 590">
          <a:extLst>
            <a:ext uri="{FF2B5EF4-FFF2-40B4-BE49-F238E27FC236}">
              <a16:creationId xmlns:a16="http://schemas.microsoft.com/office/drawing/2014/main" id="{00000000-0008-0000-0400-0000E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5" name="Text Box 591">
          <a:extLst>
            <a:ext uri="{FF2B5EF4-FFF2-40B4-BE49-F238E27FC236}">
              <a16:creationId xmlns:a16="http://schemas.microsoft.com/office/drawing/2014/main" id="{00000000-0008-0000-0400-0000E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6" name="Text Box 592">
          <a:extLst>
            <a:ext uri="{FF2B5EF4-FFF2-40B4-BE49-F238E27FC236}">
              <a16:creationId xmlns:a16="http://schemas.microsoft.com/office/drawing/2014/main" id="{00000000-0008-0000-0400-0000E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7" name="Text Box 593">
          <a:extLst>
            <a:ext uri="{FF2B5EF4-FFF2-40B4-BE49-F238E27FC236}">
              <a16:creationId xmlns:a16="http://schemas.microsoft.com/office/drawing/2014/main" id="{00000000-0008-0000-0400-0000E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8" name="Text Box 594">
          <a:extLst>
            <a:ext uri="{FF2B5EF4-FFF2-40B4-BE49-F238E27FC236}">
              <a16:creationId xmlns:a16="http://schemas.microsoft.com/office/drawing/2014/main" id="{00000000-0008-0000-0400-0000E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39" name="Text Box 595">
          <a:extLst>
            <a:ext uri="{FF2B5EF4-FFF2-40B4-BE49-F238E27FC236}">
              <a16:creationId xmlns:a16="http://schemas.microsoft.com/office/drawing/2014/main" id="{00000000-0008-0000-0400-0000E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0" name="Text Box 596">
          <a:extLst>
            <a:ext uri="{FF2B5EF4-FFF2-40B4-BE49-F238E27FC236}">
              <a16:creationId xmlns:a16="http://schemas.microsoft.com/office/drawing/2014/main" id="{00000000-0008-0000-0400-0000F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1" name="Text Box 597">
          <a:extLst>
            <a:ext uri="{FF2B5EF4-FFF2-40B4-BE49-F238E27FC236}">
              <a16:creationId xmlns:a16="http://schemas.microsoft.com/office/drawing/2014/main" id="{00000000-0008-0000-0400-0000F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2" name="Text Box 598">
          <a:extLst>
            <a:ext uri="{FF2B5EF4-FFF2-40B4-BE49-F238E27FC236}">
              <a16:creationId xmlns:a16="http://schemas.microsoft.com/office/drawing/2014/main" id="{00000000-0008-0000-0400-0000F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3" name="Text Box 599">
          <a:extLst>
            <a:ext uri="{FF2B5EF4-FFF2-40B4-BE49-F238E27FC236}">
              <a16:creationId xmlns:a16="http://schemas.microsoft.com/office/drawing/2014/main" id="{00000000-0008-0000-0400-0000F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4" name="Text Box 600">
          <a:extLst>
            <a:ext uri="{FF2B5EF4-FFF2-40B4-BE49-F238E27FC236}">
              <a16:creationId xmlns:a16="http://schemas.microsoft.com/office/drawing/2014/main" id="{00000000-0008-0000-0400-0000F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5" name="Text Box 601">
          <a:extLst>
            <a:ext uri="{FF2B5EF4-FFF2-40B4-BE49-F238E27FC236}">
              <a16:creationId xmlns:a16="http://schemas.microsoft.com/office/drawing/2014/main" id="{00000000-0008-0000-0400-0000F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6" name="Text Box 602">
          <a:extLst>
            <a:ext uri="{FF2B5EF4-FFF2-40B4-BE49-F238E27FC236}">
              <a16:creationId xmlns:a16="http://schemas.microsoft.com/office/drawing/2014/main" id="{00000000-0008-0000-0400-0000F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7" name="Text Box 603">
          <a:extLst>
            <a:ext uri="{FF2B5EF4-FFF2-40B4-BE49-F238E27FC236}">
              <a16:creationId xmlns:a16="http://schemas.microsoft.com/office/drawing/2014/main" id="{00000000-0008-0000-0400-0000F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8" name="Text Box 604">
          <a:extLst>
            <a:ext uri="{FF2B5EF4-FFF2-40B4-BE49-F238E27FC236}">
              <a16:creationId xmlns:a16="http://schemas.microsoft.com/office/drawing/2014/main" id="{00000000-0008-0000-0400-0000F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49" name="Text Box 605">
          <a:extLst>
            <a:ext uri="{FF2B5EF4-FFF2-40B4-BE49-F238E27FC236}">
              <a16:creationId xmlns:a16="http://schemas.microsoft.com/office/drawing/2014/main" id="{00000000-0008-0000-0400-0000F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0" name="Text Box 606">
          <a:extLst>
            <a:ext uri="{FF2B5EF4-FFF2-40B4-BE49-F238E27FC236}">
              <a16:creationId xmlns:a16="http://schemas.microsoft.com/office/drawing/2014/main" id="{00000000-0008-0000-0400-0000F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1" name="Text Box 607">
          <a:extLst>
            <a:ext uri="{FF2B5EF4-FFF2-40B4-BE49-F238E27FC236}">
              <a16:creationId xmlns:a16="http://schemas.microsoft.com/office/drawing/2014/main" id="{00000000-0008-0000-0400-0000F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2" name="Text Box 608">
          <a:extLst>
            <a:ext uri="{FF2B5EF4-FFF2-40B4-BE49-F238E27FC236}">
              <a16:creationId xmlns:a16="http://schemas.microsoft.com/office/drawing/2014/main" id="{00000000-0008-0000-0400-0000F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3" name="Text Box 609">
          <a:extLst>
            <a:ext uri="{FF2B5EF4-FFF2-40B4-BE49-F238E27FC236}">
              <a16:creationId xmlns:a16="http://schemas.microsoft.com/office/drawing/2014/main" id="{00000000-0008-0000-0400-0000F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4" name="Text Box 610">
          <a:extLst>
            <a:ext uri="{FF2B5EF4-FFF2-40B4-BE49-F238E27FC236}">
              <a16:creationId xmlns:a16="http://schemas.microsoft.com/office/drawing/2014/main" id="{00000000-0008-0000-0400-0000F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5" name="Text Box 611">
          <a:extLst>
            <a:ext uri="{FF2B5EF4-FFF2-40B4-BE49-F238E27FC236}">
              <a16:creationId xmlns:a16="http://schemas.microsoft.com/office/drawing/2014/main" id="{00000000-0008-0000-0400-0000F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6" name="Text Box 612">
          <a:extLst>
            <a:ext uri="{FF2B5EF4-FFF2-40B4-BE49-F238E27FC236}">
              <a16:creationId xmlns:a16="http://schemas.microsoft.com/office/drawing/2014/main" id="{00000000-0008-0000-0400-00000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7" name="Text Box 613">
          <a:extLst>
            <a:ext uri="{FF2B5EF4-FFF2-40B4-BE49-F238E27FC236}">
              <a16:creationId xmlns:a16="http://schemas.microsoft.com/office/drawing/2014/main" id="{00000000-0008-0000-0400-00000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8" name="Text Box 614">
          <a:extLst>
            <a:ext uri="{FF2B5EF4-FFF2-40B4-BE49-F238E27FC236}">
              <a16:creationId xmlns:a16="http://schemas.microsoft.com/office/drawing/2014/main" id="{00000000-0008-0000-0400-00000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59" name="Text Box 615">
          <a:extLst>
            <a:ext uri="{FF2B5EF4-FFF2-40B4-BE49-F238E27FC236}">
              <a16:creationId xmlns:a16="http://schemas.microsoft.com/office/drawing/2014/main" id="{00000000-0008-0000-0400-00000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0" name="Text Box 616">
          <a:extLst>
            <a:ext uri="{FF2B5EF4-FFF2-40B4-BE49-F238E27FC236}">
              <a16:creationId xmlns:a16="http://schemas.microsoft.com/office/drawing/2014/main" id="{00000000-0008-0000-0400-00000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1" name="Text Box 617">
          <a:extLst>
            <a:ext uri="{FF2B5EF4-FFF2-40B4-BE49-F238E27FC236}">
              <a16:creationId xmlns:a16="http://schemas.microsoft.com/office/drawing/2014/main" id="{00000000-0008-0000-0400-00000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2" name="Text Box 618">
          <a:extLst>
            <a:ext uri="{FF2B5EF4-FFF2-40B4-BE49-F238E27FC236}">
              <a16:creationId xmlns:a16="http://schemas.microsoft.com/office/drawing/2014/main" id="{00000000-0008-0000-0400-00000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3" name="Text Box 619">
          <a:extLst>
            <a:ext uri="{FF2B5EF4-FFF2-40B4-BE49-F238E27FC236}">
              <a16:creationId xmlns:a16="http://schemas.microsoft.com/office/drawing/2014/main" id="{00000000-0008-0000-0400-00000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4" name="Text Box 620">
          <a:extLst>
            <a:ext uri="{FF2B5EF4-FFF2-40B4-BE49-F238E27FC236}">
              <a16:creationId xmlns:a16="http://schemas.microsoft.com/office/drawing/2014/main" id="{00000000-0008-0000-0400-00000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5" name="Text Box 621">
          <a:extLst>
            <a:ext uri="{FF2B5EF4-FFF2-40B4-BE49-F238E27FC236}">
              <a16:creationId xmlns:a16="http://schemas.microsoft.com/office/drawing/2014/main" id="{00000000-0008-0000-0400-00000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6" name="Text Box 622">
          <a:extLst>
            <a:ext uri="{FF2B5EF4-FFF2-40B4-BE49-F238E27FC236}">
              <a16:creationId xmlns:a16="http://schemas.microsoft.com/office/drawing/2014/main" id="{00000000-0008-0000-0400-00000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7" name="Text Box 623">
          <a:extLst>
            <a:ext uri="{FF2B5EF4-FFF2-40B4-BE49-F238E27FC236}">
              <a16:creationId xmlns:a16="http://schemas.microsoft.com/office/drawing/2014/main" id="{00000000-0008-0000-0400-00000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8" name="Text Box 624">
          <a:extLst>
            <a:ext uri="{FF2B5EF4-FFF2-40B4-BE49-F238E27FC236}">
              <a16:creationId xmlns:a16="http://schemas.microsoft.com/office/drawing/2014/main" id="{00000000-0008-0000-0400-00000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69" name="Text Box 625">
          <a:extLst>
            <a:ext uri="{FF2B5EF4-FFF2-40B4-BE49-F238E27FC236}">
              <a16:creationId xmlns:a16="http://schemas.microsoft.com/office/drawing/2014/main" id="{00000000-0008-0000-0400-00000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0" name="Text Box 626">
          <a:extLst>
            <a:ext uri="{FF2B5EF4-FFF2-40B4-BE49-F238E27FC236}">
              <a16:creationId xmlns:a16="http://schemas.microsoft.com/office/drawing/2014/main" id="{00000000-0008-0000-0400-00000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1" name="Text Box 627">
          <a:extLst>
            <a:ext uri="{FF2B5EF4-FFF2-40B4-BE49-F238E27FC236}">
              <a16:creationId xmlns:a16="http://schemas.microsoft.com/office/drawing/2014/main" id="{00000000-0008-0000-0400-00000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2" name="Text Box 628">
          <a:extLst>
            <a:ext uri="{FF2B5EF4-FFF2-40B4-BE49-F238E27FC236}">
              <a16:creationId xmlns:a16="http://schemas.microsoft.com/office/drawing/2014/main" id="{00000000-0008-0000-0400-00001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3" name="Text Box 629">
          <a:extLst>
            <a:ext uri="{FF2B5EF4-FFF2-40B4-BE49-F238E27FC236}">
              <a16:creationId xmlns:a16="http://schemas.microsoft.com/office/drawing/2014/main" id="{00000000-0008-0000-0400-00001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4" name="Text Box 630">
          <a:extLst>
            <a:ext uri="{FF2B5EF4-FFF2-40B4-BE49-F238E27FC236}">
              <a16:creationId xmlns:a16="http://schemas.microsoft.com/office/drawing/2014/main" id="{00000000-0008-0000-0400-00001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5" name="Text Box 631">
          <a:extLst>
            <a:ext uri="{FF2B5EF4-FFF2-40B4-BE49-F238E27FC236}">
              <a16:creationId xmlns:a16="http://schemas.microsoft.com/office/drawing/2014/main" id="{00000000-0008-0000-0400-00001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6" name="Text Box 632">
          <a:extLst>
            <a:ext uri="{FF2B5EF4-FFF2-40B4-BE49-F238E27FC236}">
              <a16:creationId xmlns:a16="http://schemas.microsoft.com/office/drawing/2014/main" id="{00000000-0008-0000-0400-00001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7" name="Text Box 633">
          <a:extLst>
            <a:ext uri="{FF2B5EF4-FFF2-40B4-BE49-F238E27FC236}">
              <a16:creationId xmlns:a16="http://schemas.microsoft.com/office/drawing/2014/main" id="{00000000-0008-0000-0400-00001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8" name="Text Box 634">
          <a:extLst>
            <a:ext uri="{FF2B5EF4-FFF2-40B4-BE49-F238E27FC236}">
              <a16:creationId xmlns:a16="http://schemas.microsoft.com/office/drawing/2014/main" id="{00000000-0008-0000-0400-00001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79" name="Text Box 347">
          <a:extLst>
            <a:ext uri="{FF2B5EF4-FFF2-40B4-BE49-F238E27FC236}">
              <a16:creationId xmlns:a16="http://schemas.microsoft.com/office/drawing/2014/main" id="{00000000-0008-0000-0400-00001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0" name="Text Box 348">
          <a:extLst>
            <a:ext uri="{FF2B5EF4-FFF2-40B4-BE49-F238E27FC236}">
              <a16:creationId xmlns:a16="http://schemas.microsoft.com/office/drawing/2014/main" id="{00000000-0008-0000-0400-00001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1" name="Text Box 349">
          <a:extLst>
            <a:ext uri="{FF2B5EF4-FFF2-40B4-BE49-F238E27FC236}">
              <a16:creationId xmlns:a16="http://schemas.microsoft.com/office/drawing/2014/main" id="{00000000-0008-0000-0400-00001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2" name="Text Box 350">
          <a:extLst>
            <a:ext uri="{FF2B5EF4-FFF2-40B4-BE49-F238E27FC236}">
              <a16:creationId xmlns:a16="http://schemas.microsoft.com/office/drawing/2014/main" id="{00000000-0008-0000-0400-00001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3" name="Text Box 351">
          <a:extLst>
            <a:ext uri="{FF2B5EF4-FFF2-40B4-BE49-F238E27FC236}">
              <a16:creationId xmlns:a16="http://schemas.microsoft.com/office/drawing/2014/main" id="{00000000-0008-0000-0400-00001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4" name="Text Box 352">
          <a:extLst>
            <a:ext uri="{FF2B5EF4-FFF2-40B4-BE49-F238E27FC236}">
              <a16:creationId xmlns:a16="http://schemas.microsoft.com/office/drawing/2014/main" id="{00000000-0008-0000-0400-00001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5" name="Text Box 353">
          <a:extLst>
            <a:ext uri="{FF2B5EF4-FFF2-40B4-BE49-F238E27FC236}">
              <a16:creationId xmlns:a16="http://schemas.microsoft.com/office/drawing/2014/main" id="{00000000-0008-0000-0400-00001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6" name="Text Box 354">
          <a:extLst>
            <a:ext uri="{FF2B5EF4-FFF2-40B4-BE49-F238E27FC236}">
              <a16:creationId xmlns:a16="http://schemas.microsoft.com/office/drawing/2014/main" id="{00000000-0008-0000-0400-00001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7" name="Text Box 355">
          <a:extLst>
            <a:ext uri="{FF2B5EF4-FFF2-40B4-BE49-F238E27FC236}">
              <a16:creationId xmlns:a16="http://schemas.microsoft.com/office/drawing/2014/main" id="{00000000-0008-0000-0400-00001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8" name="Text Box 356">
          <a:extLst>
            <a:ext uri="{FF2B5EF4-FFF2-40B4-BE49-F238E27FC236}">
              <a16:creationId xmlns:a16="http://schemas.microsoft.com/office/drawing/2014/main" id="{00000000-0008-0000-0400-00002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89" name="Text Box 357">
          <a:extLst>
            <a:ext uri="{FF2B5EF4-FFF2-40B4-BE49-F238E27FC236}">
              <a16:creationId xmlns:a16="http://schemas.microsoft.com/office/drawing/2014/main" id="{00000000-0008-0000-0400-00002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0" name="Text Box 358">
          <a:extLst>
            <a:ext uri="{FF2B5EF4-FFF2-40B4-BE49-F238E27FC236}">
              <a16:creationId xmlns:a16="http://schemas.microsoft.com/office/drawing/2014/main" id="{00000000-0008-0000-0400-00002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1" name="Text Box 359">
          <a:extLst>
            <a:ext uri="{FF2B5EF4-FFF2-40B4-BE49-F238E27FC236}">
              <a16:creationId xmlns:a16="http://schemas.microsoft.com/office/drawing/2014/main" id="{00000000-0008-0000-0400-00002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2" name="Text Box 360">
          <a:extLst>
            <a:ext uri="{FF2B5EF4-FFF2-40B4-BE49-F238E27FC236}">
              <a16:creationId xmlns:a16="http://schemas.microsoft.com/office/drawing/2014/main" id="{00000000-0008-0000-0400-00002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3" name="Text Box 361">
          <a:extLst>
            <a:ext uri="{FF2B5EF4-FFF2-40B4-BE49-F238E27FC236}">
              <a16:creationId xmlns:a16="http://schemas.microsoft.com/office/drawing/2014/main" id="{00000000-0008-0000-0400-00002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4" name="Text Box 362">
          <a:extLst>
            <a:ext uri="{FF2B5EF4-FFF2-40B4-BE49-F238E27FC236}">
              <a16:creationId xmlns:a16="http://schemas.microsoft.com/office/drawing/2014/main" id="{00000000-0008-0000-0400-00002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5" name="Text Box 363">
          <a:extLst>
            <a:ext uri="{FF2B5EF4-FFF2-40B4-BE49-F238E27FC236}">
              <a16:creationId xmlns:a16="http://schemas.microsoft.com/office/drawing/2014/main" id="{00000000-0008-0000-0400-00002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6" name="Text Box 364">
          <a:extLst>
            <a:ext uri="{FF2B5EF4-FFF2-40B4-BE49-F238E27FC236}">
              <a16:creationId xmlns:a16="http://schemas.microsoft.com/office/drawing/2014/main" id="{00000000-0008-0000-0400-00002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7" name="Text Box 365">
          <a:extLst>
            <a:ext uri="{FF2B5EF4-FFF2-40B4-BE49-F238E27FC236}">
              <a16:creationId xmlns:a16="http://schemas.microsoft.com/office/drawing/2014/main" id="{00000000-0008-0000-0400-00002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8" name="Text Box 366">
          <a:extLst>
            <a:ext uri="{FF2B5EF4-FFF2-40B4-BE49-F238E27FC236}">
              <a16:creationId xmlns:a16="http://schemas.microsoft.com/office/drawing/2014/main" id="{00000000-0008-0000-0400-00002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499" name="Text Box 367">
          <a:extLst>
            <a:ext uri="{FF2B5EF4-FFF2-40B4-BE49-F238E27FC236}">
              <a16:creationId xmlns:a16="http://schemas.microsoft.com/office/drawing/2014/main" id="{00000000-0008-0000-0400-00002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0" name="Text Box 368">
          <a:extLst>
            <a:ext uri="{FF2B5EF4-FFF2-40B4-BE49-F238E27FC236}">
              <a16:creationId xmlns:a16="http://schemas.microsoft.com/office/drawing/2014/main" id="{00000000-0008-0000-0400-00002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1" name="Text Box 369">
          <a:extLst>
            <a:ext uri="{FF2B5EF4-FFF2-40B4-BE49-F238E27FC236}">
              <a16:creationId xmlns:a16="http://schemas.microsoft.com/office/drawing/2014/main" id="{00000000-0008-0000-0400-00002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2" name="Text Box 370">
          <a:extLst>
            <a:ext uri="{FF2B5EF4-FFF2-40B4-BE49-F238E27FC236}">
              <a16:creationId xmlns:a16="http://schemas.microsoft.com/office/drawing/2014/main" id="{00000000-0008-0000-0400-00002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3" name="Text Box 371">
          <a:extLst>
            <a:ext uri="{FF2B5EF4-FFF2-40B4-BE49-F238E27FC236}">
              <a16:creationId xmlns:a16="http://schemas.microsoft.com/office/drawing/2014/main" id="{00000000-0008-0000-0400-00002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4" name="Text Box 372">
          <a:extLst>
            <a:ext uri="{FF2B5EF4-FFF2-40B4-BE49-F238E27FC236}">
              <a16:creationId xmlns:a16="http://schemas.microsoft.com/office/drawing/2014/main" id="{00000000-0008-0000-0400-00003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5" name="Text Box 373">
          <a:extLst>
            <a:ext uri="{FF2B5EF4-FFF2-40B4-BE49-F238E27FC236}">
              <a16:creationId xmlns:a16="http://schemas.microsoft.com/office/drawing/2014/main" id="{00000000-0008-0000-0400-00003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6" name="Text Box 374">
          <a:extLst>
            <a:ext uri="{FF2B5EF4-FFF2-40B4-BE49-F238E27FC236}">
              <a16:creationId xmlns:a16="http://schemas.microsoft.com/office/drawing/2014/main" id="{00000000-0008-0000-0400-00003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7" name="Text Box 375">
          <a:extLst>
            <a:ext uri="{FF2B5EF4-FFF2-40B4-BE49-F238E27FC236}">
              <a16:creationId xmlns:a16="http://schemas.microsoft.com/office/drawing/2014/main" id="{00000000-0008-0000-0400-00003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8" name="Text Box 376">
          <a:extLst>
            <a:ext uri="{FF2B5EF4-FFF2-40B4-BE49-F238E27FC236}">
              <a16:creationId xmlns:a16="http://schemas.microsoft.com/office/drawing/2014/main" id="{00000000-0008-0000-0400-00003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09" name="Text Box 377">
          <a:extLst>
            <a:ext uri="{FF2B5EF4-FFF2-40B4-BE49-F238E27FC236}">
              <a16:creationId xmlns:a16="http://schemas.microsoft.com/office/drawing/2014/main" id="{00000000-0008-0000-0400-00003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0" name="Text Box 378">
          <a:extLst>
            <a:ext uri="{FF2B5EF4-FFF2-40B4-BE49-F238E27FC236}">
              <a16:creationId xmlns:a16="http://schemas.microsoft.com/office/drawing/2014/main" id="{00000000-0008-0000-0400-00003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1" name="Text Box 379">
          <a:extLst>
            <a:ext uri="{FF2B5EF4-FFF2-40B4-BE49-F238E27FC236}">
              <a16:creationId xmlns:a16="http://schemas.microsoft.com/office/drawing/2014/main" id="{00000000-0008-0000-0400-00003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2" name="Text Box 380">
          <a:extLst>
            <a:ext uri="{FF2B5EF4-FFF2-40B4-BE49-F238E27FC236}">
              <a16:creationId xmlns:a16="http://schemas.microsoft.com/office/drawing/2014/main" id="{00000000-0008-0000-0400-00003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3" name="Text Box 381">
          <a:extLst>
            <a:ext uri="{FF2B5EF4-FFF2-40B4-BE49-F238E27FC236}">
              <a16:creationId xmlns:a16="http://schemas.microsoft.com/office/drawing/2014/main" id="{00000000-0008-0000-0400-00003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4" name="Text Box 382">
          <a:extLst>
            <a:ext uri="{FF2B5EF4-FFF2-40B4-BE49-F238E27FC236}">
              <a16:creationId xmlns:a16="http://schemas.microsoft.com/office/drawing/2014/main" id="{00000000-0008-0000-0400-00003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5" name="Text Box 383">
          <a:extLst>
            <a:ext uri="{FF2B5EF4-FFF2-40B4-BE49-F238E27FC236}">
              <a16:creationId xmlns:a16="http://schemas.microsoft.com/office/drawing/2014/main" id="{00000000-0008-0000-0400-00003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6" name="Text Box 384">
          <a:extLst>
            <a:ext uri="{FF2B5EF4-FFF2-40B4-BE49-F238E27FC236}">
              <a16:creationId xmlns:a16="http://schemas.microsoft.com/office/drawing/2014/main" id="{00000000-0008-0000-0400-00003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7" name="Text Box 385">
          <a:extLst>
            <a:ext uri="{FF2B5EF4-FFF2-40B4-BE49-F238E27FC236}">
              <a16:creationId xmlns:a16="http://schemas.microsoft.com/office/drawing/2014/main" id="{00000000-0008-0000-0400-00003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8" name="Text Box 386">
          <a:extLst>
            <a:ext uri="{FF2B5EF4-FFF2-40B4-BE49-F238E27FC236}">
              <a16:creationId xmlns:a16="http://schemas.microsoft.com/office/drawing/2014/main" id="{00000000-0008-0000-0400-00003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19" name="Text Box 387">
          <a:extLst>
            <a:ext uri="{FF2B5EF4-FFF2-40B4-BE49-F238E27FC236}">
              <a16:creationId xmlns:a16="http://schemas.microsoft.com/office/drawing/2014/main" id="{00000000-0008-0000-0400-00003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0" name="Text Box 388">
          <a:extLst>
            <a:ext uri="{FF2B5EF4-FFF2-40B4-BE49-F238E27FC236}">
              <a16:creationId xmlns:a16="http://schemas.microsoft.com/office/drawing/2014/main" id="{00000000-0008-0000-0400-00004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1" name="Text Box 389">
          <a:extLst>
            <a:ext uri="{FF2B5EF4-FFF2-40B4-BE49-F238E27FC236}">
              <a16:creationId xmlns:a16="http://schemas.microsoft.com/office/drawing/2014/main" id="{00000000-0008-0000-0400-00004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2" name="Text Box 390">
          <a:extLst>
            <a:ext uri="{FF2B5EF4-FFF2-40B4-BE49-F238E27FC236}">
              <a16:creationId xmlns:a16="http://schemas.microsoft.com/office/drawing/2014/main" id="{00000000-0008-0000-0400-00004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3" name="Text Box 391">
          <a:extLst>
            <a:ext uri="{FF2B5EF4-FFF2-40B4-BE49-F238E27FC236}">
              <a16:creationId xmlns:a16="http://schemas.microsoft.com/office/drawing/2014/main" id="{00000000-0008-0000-0400-00004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4" name="Text Box 392">
          <a:extLst>
            <a:ext uri="{FF2B5EF4-FFF2-40B4-BE49-F238E27FC236}">
              <a16:creationId xmlns:a16="http://schemas.microsoft.com/office/drawing/2014/main" id="{00000000-0008-0000-0400-00004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5" name="Text Box 393">
          <a:extLst>
            <a:ext uri="{FF2B5EF4-FFF2-40B4-BE49-F238E27FC236}">
              <a16:creationId xmlns:a16="http://schemas.microsoft.com/office/drawing/2014/main" id="{00000000-0008-0000-0400-00004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6" name="Text Box 394">
          <a:extLst>
            <a:ext uri="{FF2B5EF4-FFF2-40B4-BE49-F238E27FC236}">
              <a16:creationId xmlns:a16="http://schemas.microsoft.com/office/drawing/2014/main" id="{00000000-0008-0000-0400-00004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7" name="Text Box 587">
          <a:extLst>
            <a:ext uri="{FF2B5EF4-FFF2-40B4-BE49-F238E27FC236}">
              <a16:creationId xmlns:a16="http://schemas.microsoft.com/office/drawing/2014/main" id="{00000000-0008-0000-0400-00004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8" name="Text Box 588">
          <a:extLst>
            <a:ext uri="{FF2B5EF4-FFF2-40B4-BE49-F238E27FC236}">
              <a16:creationId xmlns:a16="http://schemas.microsoft.com/office/drawing/2014/main" id="{00000000-0008-0000-0400-00004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29" name="Text Box 589">
          <a:extLst>
            <a:ext uri="{FF2B5EF4-FFF2-40B4-BE49-F238E27FC236}">
              <a16:creationId xmlns:a16="http://schemas.microsoft.com/office/drawing/2014/main" id="{00000000-0008-0000-0400-00004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0" name="Text Box 590">
          <a:extLst>
            <a:ext uri="{FF2B5EF4-FFF2-40B4-BE49-F238E27FC236}">
              <a16:creationId xmlns:a16="http://schemas.microsoft.com/office/drawing/2014/main" id="{00000000-0008-0000-0400-00004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1" name="Text Box 591">
          <a:extLst>
            <a:ext uri="{FF2B5EF4-FFF2-40B4-BE49-F238E27FC236}">
              <a16:creationId xmlns:a16="http://schemas.microsoft.com/office/drawing/2014/main" id="{00000000-0008-0000-0400-00004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2" name="Text Box 592">
          <a:extLst>
            <a:ext uri="{FF2B5EF4-FFF2-40B4-BE49-F238E27FC236}">
              <a16:creationId xmlns:a16="http://schemas.microsoft.com/office/drawing/2014/main" id="{00000000-0008-0000-0400-00004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3" name="Text Box 593">
          <a:extLst>
            <a:ext uri="{FF2B5EF4-FFF2-40B4-BE49-F238E27FC236}">
              <a16:creationId xmlns:a16="http://schemas.microsoft.com/office/drawing/2014/main" id="{00000000-0008-0000-0400-00004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4" name="Text Box 594">
          <a:extLst>
            <a:ext uri="{FF2B5EF4-FFF2-40B4-BE49-F238E27FC236}">
              <a16:creationId xmlns:a16="http://schemas.microsoft.com/office/drawing/2014/main" id="{00000000-0008-0000-0400-00004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5" name="Text Box 595">
          <a:extLst>
            <a:ext uri="{FF2B5EF4-FFF2-40B4-BE49-F238E27FC236}">
              <a16:creationId xmlns:a16="http://schemas.microsoft.com/office/drawing/2014/main" id="{00000000-0008-0000-0400-00004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6" name="Text Box 596">
          <a:extLst>
            <a:ext uri="{FF2B5EF4-FFF2-40B4-BE49-F238E27FC236}">
              <a16:creationId xmlns:a16="http://schemas.microsoft.com/office/drawing/2014/main" id="{00000000-0008-0000-0400-00005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7" name="Text Box 597">
          <a:extLst>
            <a:ext uri="{FF2B5EF4-FFF2-40B4-BE49-F238E27FC236}">
              <a16:creationId xmlns:a16="http://schemas.microsoft.com/office/drawing/2014/main" id="{00000000-0008-0000-0400-00005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8" name="Text Box 598">
          <a:extLst>
            <a:ext uri="{FF2B5EF4-FFF2-40B4-BE49-F238E27FC236}">
              <a16:creationId xmlns:a16="http://schemas.microsoft.com/office/drawing/2014/main" id="{00000000-0008-0000-0400-00005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39" name="Text Box 599">
          <a:extLst>
            <a:ext uri="{FF2B5EF4-FFF2-40B4-BE49-F238E27FC236}">
              <a16:creationId xmlns:a16="http://schemas.microsoft.com/office/drawing/2014/main" id="{00000000-0008-0000-0400-00005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0" name="Text Box 600">
          <a:extLst>
            <a:ext uri="{FF2B5EF4-FFF2-40B4-BE49-F238E27FC236}">
              <a16:creationId xmlns:a16="http://schemas.microsoft.com/office/drawing/2014/main" id="{00000000-0008-0000-0400-00005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1" name="Text Box 601">
          <a:extLst>
            <a:ext uri="{FF2B5EF4-FFF2-40B4-BE49-F238E27FC236}">
              <a16:creationId xmlns:a16="http://schemas.microsoft.com/office/drawing/2014/main" id="{00000000-0008-0000-0400-00005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2" name="Text Box 602">
          <a:extLst>
            <a:ext uri="{FF2B5EF4-FFF2-40B4-BE49-F238E27FC236}">
              <a16:creationId xmlns:a16="http://schemas.microsoft.com/office/drawing/2014/main" id="{00000000-0008-0000-0400-00005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3" name="Text Box 603">
          <a:extLst>
            <a:ext uri="{FF2B5EF4-FFF2-40B4-BE49-F238E27FC236}">
              <a16:creationId xmlns:a16="http://schemas.microsoft.com/office/drawing/2014/main" id="{00000000-0008-0000-0400-00005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4" name="Text Box 604">
          <a:extLst>
            <a:ext uri="{FF2B5EF4-FFF2-40B4-BE49-F238E27FC236}">
              <a16:creationId xmlns:a16="http://schemas.microsoft.com/office/drawing/2014/main" id="{00000000-0008-0000-0400-00005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5" name="Text Box 605">
          <a:extLst>
            <a:ext uri="{FF2B5EF4-FFF2-40B4-BE49-F238E27FC236}">
              <a16:creationId xmlns:a16="http://schemas.microsoft.com/office/drawing/2014/main" id="{00000000-0008-0000-0400-00005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6" name="Text Box 606">
          <a:extLst>
            <a:ext uri="{FF2B5EF4-FFF2-40B4-BE49-F238E27FC236}">
              <a16:creationId xmlns:a16="http://schemas.microsoft.com/office/drawing/2014/main" id="{00000000-0008-0000-0400-00005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7" name="Text Box 607">
          <a:extLst>
            <a:ext uri="{FF2B5EF4-FFF2-40B4-BE49-F238E27FC236}">
              <a16:creationId xmlns:a16="http://schemas.microsoft.com/office/drawing/2014/main" id="{00000000-0008-0000-0400-00005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8" name="Text Box 608">
          <a:extLst>
            <a:ext uri="{FF2B5EF4-FFF2-40B4-BE49-F238E27FC236}">
              <a16:creationId xmlns:a16="http://schemas.microsoft.com/office/drawing/2014/main" id="{00000000-0008-0000-0400-00005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49" name="Text Box 609">
          <a:extLst>
            <a:ext uri="{FF2B5EF4-FFF2-40B4-BE49-F238E27FC236}">
              <a16:creationId xmlns:a16="http://schemas.microsoft.com/office/drawing/2014/main" id="{00000000-0008-0000-0400-00005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0" name="Text Box 610">
          <a:extLst>
            <a:ext uri="{FF2B5EF4-FFF2-40B4-BE49-F238E27FC236}">
              <a16:creationId xmlns:a16="http://schemas.microsoft.com/office/drawing/2014/main" id="{00000000-0008-0000-0400-00005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1" name="Text Box 611">
          <a:extLst>
            <a:ext uri="{FF2B5EF4-FFF2-40B4-BE49-F238E27FC236}">
              <a16:creationId xmlns:a16="http://schemas.microsoft.com/office/drawing/2014/main" id="{00000000-0008-0000-0400-00005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2" name="Text Box 612">
          <a:extLst>
            <a:ext uri="{FF2B5EF4-FFF2-40B4-BE49-F238E27FC236}">
              <a16:creationId xmlns:a16="http://schemas.microsoft.com/office/drawing/2014/main" id="{00000000-0008-0000-0400-00006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3" name="Text Box 613">
          <a:extLst>
            <a:ext uri="{FF2B5EF4-FFF2-40B4-BE49-F238E27FC236}">
              <a16:creationId xmlns:a16="http://schemas.microsoft.com/office/drawing/2014/main" id="{00000000-0008-0000-0400-00006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4" name="Text Box 614">
          <a:extLst>
            <a:ext uri="{FF2B5EF4-FFF2-40B4-BE49-F238E27FC236}">
              <a16:creationId xmlns:a16="http://schemas.microsoft.com/office/drawing/2014/main" id="{00000000-0008-0000-0400-00006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5" name="Text Box 615">
          <a:extLst>
            <a:ext uri="{FF2B5EF4-FFF2-40B4-BE49-F238E27FC236}">
              <a16:creationId xmlns:a16="http://schemas.microsoft.com/office/drawing/2014/main" id="{00000000-0008-0000-0400-00006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6" name="Text Box 616">
          <a:extLst>
            <a:ext uri="{FF2B5EF4-FFF2-40B4-BE49-F238E27FC236}">
              <a16:creationId xmlns:a16="http://schemas.microsoft.com/office/drawing/2014/main" id="{00000000-0008-0000-0400-00006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7" name="Text Box 617">
          <a:extLst>
            <a:ext uri="{FF2B5EF4-FFF2-40B4-BE49-F238E27FC236}">
              <a16:creationId xmlns:a16="http://schemas.microsoft.com/office/drawing/2014/main" id="{00000000-0008-0000-0400-00006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8" name="Text Box 618">
          <a:extLst>
            <a:ext uri="{FF2B5EF4-FFF2-40B4-BE49-F238E27FC236}">
              <a16:creationId xmlns:a16="http://schemas.microsoft.com/office/drawing/2014/main" id="{00000000-0008-0000-0400-00006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59" name="Text Box 619">
          <a:extLst>
            <a:ext uri="{FF2B5EF4-FFF2-40B4-BE49-F238E27FC236}">
              <a16:creationId xmlns:a16="http://schemas.microsoft.com/office/drawing/2014/main" id="{00000000-0008-0000-0400-00006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0" name="Text Box 620">
          <a:extLst>
            <a:ext uri="{FF2B5EF4-FFF2-40B4-BE49-F238E27FC236}">
              <a16:creationId xmlns:a16="http://schemas.microsoft.com/office/drawing/2014/main" id="{00000000-0008-0000-0400-00006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1" name="Text Box 621">
          <a:extLst>
            <a:ext uri="{FF2B5EF4-FFF2-40B4-BE49-F238E27FC236}">
              <a16:creationId xmlns:a16="http://schemas.microsoft.com/office/drawing/2014/main" id="{00000000-0008-0000-0400-00006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2" name="Text Box 622">
          <a:extLst>
            <a:ext uri="{FF2B5EF4-FFF2-40B4-BE49-F238E27FC236}">
              <a16:creationId xmlns:a16="http://schemas.microsoft.com/office/drawing/2014/main" id="{00000000-0008-0000-0400-00006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3" name="Text Box 623">
          <a:extLst>
            <a:ext uri="{FF2B5EF4-FFF2-40B4-BE49-F238E27FC236}">
              <a16:creationId xmlns:a16="http://schemas.microsoft.com/office/drawing/2014/main" id="{00000000-0008-0000-0400-00006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4" name="Text Box 624">
          <a:extLst>
            <a:ext uri="{FF2B5EF4-FFF2-40B4-BE49-F238E27FC236}">
              <a16:creationId xmlns:a16="http://schemas.microsoft.com/office/drawing/2014/main" id="{00000000-0008-0000-0400-00006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5" name="Text Box 625">
          <a:extLst>
            <a:ext uri="{FF2B5EF4-FFF2-40B4-BE49-F238E27FC236}">
              <a16:creationId xmlns:a16="http://schemas.microsoft.com/office/drawing/2014/main" id="{00000000-0008-0000-0400-00006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6" name="Text Box 626">
          <a:extLst>
            <a:ext uri="{FF2B5EF4-FFF2-40B4-BE49-F238E27FC236}">
              <a16:creationId xmlns:a16="http://schemas.microsoft.com/office/drawing/2014/main" id="{00000000-0008-0000-0400-00006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7" name="Text Box 627">
          <a:extLst>
            <a:ext uri="{FF2B5EF4-FFF2-40B4-BE49-F238E27FC236}">
              <a16:creationId xmlns:a16="http://schemas.microsoft.com/office/drawing/2014/main" id="{00000000-0008-0000-0400-00006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8" name="Text Box 628">
          <a:extLst>
            <a:ext uri="{FF2B5EF4-FFF2-40B4-BE49-F238E27FC236}">
              <a16:creationId xmlns:a16="http://schemas.microsoft.com/office/drawing/2014/main" id="{00000000-0008-0000-0400-00007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69" name="Text Box 629">
          <a:extLst>
            <a:ext uri="{FF2B5EF4-FFF2-40B4-BE49-F238E27FC236}">
              <a16:creationId xmlns:a16="http://schemas.microsoft.com/office/drawing/2014/main" id="{00000000-0008-0000-0400-00007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0" name="Text Box 630">
          <a:extLst>
            <a:ext uri="{FF2B5EF4-FFF2-40B4-BE49-F238E27FC236}">
              <a16:creationId xmlns:a16="http://schemas.microsoft.com/office/drawing/2014/main" id="{00000000-0008-0000-0400-00007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1" name="Text Box 631">
          <a:extLst>
            <a:ext uri="{FF2B5EF4-FFF2-40B4-BE49-F238E27FC236}">
              <a16:creationId xmlns:a16="http://schemas.microsoft.com/office/drawing/2014/main" id="{00000000-0008-0000-0400-00007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2" name="Text Box 632">
          <a:extLst>
            <a:ext uri="{FF2B5EF4-FFF2-40B4-BE49-F238E27FC236}">
              <a16:creationId xmlns:a16="http://schemas.microsoft.com/office/drawing/2014/main" id="{00000000-0008-0000-0400-00007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3" name="Text Box 633">
          <a:extLst>
            <a:ext uri="{FF2B5EF4-FFF2-40B4-BE49-F238E27FC236}">
              <a16:creationId xmlns:a16="http://schemas.microsoft.com/office/drawing/2014/main" id="{00000000-0008-0000-0400-00007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4" name="Text Box 634">
          <a:extLst>
            <a:ext uri="{FF2B5EF4-FFF2-40B4-BE49-F238E27FC236}">
              <a16:creationId xmlns:a16="http://schemas.microsoft.com/office/drawing/2014/main" id="{00000000-0008-0000-0400-00007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5" name="Text Box 3649">
          <a:extLst>
            <a:ext uri="{FF2B5EF4-FFF2-40B4-BE49-F238E27FC236}">
              <a16:creationId xmlns:a16="http://schemas.microsoft.com/office/drawing/2014/main" id="{00000000-0008-0000-0400-00007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6" name="Text Box 3650">
          <a:extLst>
            <a:ext uri="{FF2B5EF4-FFF2-40B4-BE49-F238E27FC236}">
              <a16:creationId xmlns:a16="http://schemas.microsoft.com/office/drawing/2014/main" id="{00000000-0008-0000-0400-00007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7" name="Text Box 3651">
          <a:extLst>
            <a:ext uri="{FF2B5EF4-FFF2-40B4-BE49-F238E27FC236}">
              <a16:creationId xmlns:a16="http://schemas.microsoft.com/office/drawing/2014/main" id="{00000000-0008-0000-0400-00007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8" name="Text Box 3652">
          <a:extLst>
            <a:ext uri="{FF2B5EF4-FFF2-40B4-BE49-F238E27FC236}">
              <a16:creationId xmlns:a16="http://schemas.microsoft.com/office/drawing/2014/main" id="{00000000-0008-0000-0400-00007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79" name="Text Box 3653">
          <a:extLst>
            <a:ext uri="{FF2B5EF4-FFF2-40B4-BE49-F238E27FC236}">
              <a16:creationId xmlns:a16="http://schemas.microsoft.com/office/drawing/2014/main" id="{00000000-0008-0000-0400-00007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0" name="Text Box 3654">
          <a:extLst>
            <a:ext uri="{FF2B5EF4-FFF2-40B4-BE49-F238E27FC236}">
              <a16:creationId xmlns:a16="http://schemas.microsoft.com/office/drawing/2014/main" id="{00000000-0008-0000-0400-00007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1" name="Text Box 3655">
          <a:extLst>
            <a:ext uri="{FF2B5EF4-FFF2-40B4-BE49-F238E27FC236}">
              <a16:creationId xmlns:a16="http://schemas.microsoft.com/office/drawing/2014/main" id="{00000000-0008-0000-0400-00007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2" name="Text Box 3656">
          <a:extLst>
            <a:ext uri="{FF2B5EF4-FFF2-40B4-BE49-F238E27FC236}">
              <a16:creationId xmlns:a16="http://schemas.microsoft.com/office/drawing/2014/main" id="{00000000-0008-0000-0400-00007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3" name="Text Box 3657">
          <a:extLst>
            <a:ext uri="{FF2B5EF4-FFF2-40B4-BE49-F238E27FC236}">
              <a16:creationId xmlns:a16="http://schemas.microsoft.com/office/drawing/2014/main" id="{00000000-0008-0000-0400-00007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4" name="Text Box 3658">
          <a:extLst>
            <a:ext uri="{FF2B5EF4-FFF2-40B4-BE49-F238E27FC236}">
              <a16:creationId xmlns:a16="http://schemas.microsoft.com/office/drawing/2014/main" id="{00000000-0008-0000-0400-00008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5" name="Text Box 3659">
          <a:extLst>
            <a:ext uri="{FF2B5EF4-FFF2-40B4-BE49-F238E27FC236}">
              <a16:creationId xmlns:a16="http://schemas.microsoft.com/office/drawing/2014/main" id="{00000000-0008-0000-0400-00008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6" name="Text Box 3660">
          <a:extLst>
            <a:ext uri="{FF2B5EF4-FFF2-40B4-BE49-F238E27FC236}">
              <a16:creationId xmlns:a16="http://schemas.microsoft.com/office/drawing/2014/main" id="{00000000-0008-0000-0400-00008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7" name="Text Box 3661">
          <a:extLst>
            <a:ext uri="{FF2B5EF4-FFF2-40B4-BE49-F238E27FC236}">
              <a16:creationId xmlns:a16="http://schemas.microsoft.com/office/drawing/2014/main" id="{00000000-0008-0000-0400-00008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8" name="Text Box 3662">
          <a:extLst>
            <a:ext uri="{FF2B5EF4-FFF2-40B4-BE49-F238E27FC236}">
              <a16:creationId xmlns:a16="http://schemas.microsoft.com/office/drawing/2014/main" id="{00000000-0008-0000-0400-00008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89" name="Text Box 3663">
          <a:extLst>
            <a:ext uri="{FF2B5EF4-FFF2-40B4-BE49-F238E27FC236}">
              <a16:creationId xmlns:a16="http://schemas.microsoft.com/office/drawing/2014/main" id="{00000000-0008-0000-0400-00008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0" name="Text Box 3664">
          <a:extLst>
            <a:ext uri="{FF2B5EF4-FFF2-40B4-BE49-F238E27FC236}">
              <a16:creationId xmlns:a16="http://schemas.microsoft.com/office/drawing/2014/main" id="{00000000-0008-0000-0400-00008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1" name="Text Box 3665">
          <a:extLst>
            <a:ext uri="{FF2B5EF4-FFF2-40B4-BE49-F238E27FC236}">
              <a16:creationId xmlns:a16="http://schemas.microsoft.com/office/drawing/2014/main" id="{00000000-0008-0000-0400-00008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2" name="Text Box 3666">
          <a:extLst>
            <a:ext uri="{FF2B5EF4-FFF2-40B4-BE49-F238E27FC236}">
              <a16:creationId xmlns:a16="http://schemas.microsoft.com/office/drawing/2014/main" id="{00000000-0008-0000-0400-00008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3" name="Text Box 3667">
          <a:extLst>
            <a:ext uri="{FF2B5EF4-FFF2-40B4-BE49-F238E27FC236}">
              <a16:creationId xmlns:a16="http://schemas.microsoft.com/office/drawing/2014/main" id="{00000000-0008-0000-0400-00008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4" name="Text Box 3668">
          <a:extLst>
            <a:ext uri="{FF2B5EF4-FFF2-40B4-BE49-F238E27FC236}">
              <a16:creationId xmlns:a16="http://schemas.microsoft.com/office/drawing/2014/main" id="{00000000-0008-0000-0400-00008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5" name="Text Box 3669">
          <a:extLst>
            <a:ext uri="{FF2B5EF4-FFF2-40B4-BE49-F238E27FC236}">
              <a16:creationId xmlns:a16="http://schemas.microsoft.com/office/drawing/2014/main" id="{00000000-0008-0000-0400-00008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6" name="Text Box 3670">
          <a:extLst>
            <a:ext uri="{FF2B5EF4-FFF2-40B4-BE49-F238E27FC236}">
              <a16:creationId xmlns:a16="http://schemas.microsoft.com/office/drawing/2014/main" id="{00000000-0008-0000-0400-00008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7" name="Text Box 3671">
          <a:extLst>
            <a:ext uri="{FF2B5EF4-FFF2-40B4-BE49-F238E27FC236}">
              <a16:creationId xmlns:a16="http://schemas.microsoft.com/office/drawing/2014/main" id="{00000000-0008-0000-0400-00008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8" name="Text Box 3672">
          <a:extLst>
            <a:ext uri="{FF2B5EF4-FFF2-40B4-BE49-F238E27FC236}">
              <a16:creationId xmlns:a16="http://schemas.microsoft.com/office/drawing/2014/main" id="{00000000-0008-0000-0400-00008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599" name="Text Box 3673">
          <a:extLst>
            <a:ext uri="{FF2B5EF4-FFF2-40B4-BE49-F238E27FC236}">
              <a16:creationId xmlns:a16="http://schemas.microsoft.com/office/drawing/2014/main" id="{00000000-0008-0000-0400-00008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0" name="Text Box 3674">
          <a:extLst>
            <a:ext uri="{FF2B5EF4-FFF2-40B4-BE49-F238E27FC236}">
              <a16:creationId xmlns:a16="http://schemas.microsoft.com/office/drawing/2014/main" id="{00000000-0008-0000-0400-00009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1" name="Text Box 3675">
          <a:extLst>
            <a:ext uri="{FF2B5EF4-FFF2-40B4-BE49-F238E27FC236}">
              <a16:creationId xmlns:a16="http://schemas.microsoft.com/office/drawing/2014/main" id="{00000000-0008-0000-0400-00009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2" name="Text Box 3676">
          <a:extLst>
            <a:ext uri="{FF2B5EF4-FFF2-40B4-BE49-F238E27FC236}">
              <a16:creationId xmlns:a16="http://schemas.microsoft.com/office/drawing/2014/main" id="{00000000-0008-0000-0400-00009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3" name="Text Box 3677">
          <a:extLst>
            <a:ext uri="{FF2B5EF4-FFF2-40B4-BE49-F238E27FC236}">
              <a16:creationId xmlns:a16="http://schemas.microsoft.com/office/drawing/2014/main" id="{00000000-0008-0000-0400-00009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4" name="Text Box 3678">
          <a:extLst>
            <a:ext uri="{FF2B5EF4-FFF2-40B4-BE49-F238E27FC236}">
              <a16:creationId xmlns:a16="http://schemas.microsoft.com/office/drawing/2014/main" id="{00000000-0008-0000-0400-00009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5" name="Text Box 3679">
          <a:extLst>
            <a:ext uri="{FF2B5EF4-FFF2-40B4-BE49-F238E27FC236}">
              <a16:creationId xmlns:a16="http://schemas.microsoft.com/office/drawing/2014/main" id="{00000000-0008-0000-0400-00009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6" name="Text Box 3680">
          <a:extLst>
            <a:ext uri="{FF2B5EF4-FFF2-40B4-BE49-F238E27FC236}">
              <a16:creationId xmlns:a16="http://schemas.microsoft.com/office/drawing/2014/main" id="{00000000-0008-0000-0400-00009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7" name="Text Box 3681">
          <a:extLst>
            <a:ext uri="{FF2B5EF4-FFF2-40B4-BE49-F238E27FC236}">
              <a16:creationId xmlns:a16="http://schemas.microsoft.com/office/drawing/2014/main" id="{00000000-0008-0000-0400-00009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8" name="Text Box 3682">
          <a:extLst>
            <a:ext uri="{FF2B5EF4-FFF2-40B4-BE49-F238E27FC236}">
              <a16:creationId xmlns:a16="http://schemas.microsoft.com/office/drawing/2014/main" id="{00000000-0008-0000-0400-00009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09" name="Text Box 3683">
          <a:extLst>
            <a:ext uri="{FF2B5EF4-FFF2-40B4-BE49-F238E27FC236}">
              <a16:creationId xmlns:a16="http://schemas.microsoft.com/office/drawing/2014/main" id="{00000000-0008-0000-0400-00009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0" name="Text Box 3684">
          <a:extLst>
            <a:ext uri="{FF2B5EF4-FFF2-40B4-BE49-F238E27FC236}">
              <a16:creationId xmlns:a16="http://schemas.microsoft.com/office/drawing/2014/main" id="{00000000-0008-0000-0400-00009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1" name="Text Box 3685">
          <a:extLst>
            <a:ext uri="{FF2B5EF4-FFF2-40B4-BE49-F238E27FC236}">
              <a16:creationId xmlns:a16="http://schemas.microsoft.com/office/drawing/2014/main" id="{00000000-0008-0000-0400-00009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2" name="Text Box 3686">
          <a:extLst>
            <a:ext uri="{FF2B5EF4-FFF2-40B4-BE49-F238E27FC236}">
              <a16:creationId xmlns:a16="http://schemas.microsoft.com/office/drawing/2014/main" id="{00000000-0008-0000-0400-00009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3" name="Text Box 3687">
          <a:extLst>
            <a:ext uri="{FF2B5EF4-FFF2-40B4-BE49-F238E27FC236}">
              <a16:creationId xmlns:a16="http://schemas.microsoft.com/office/drawing/2014/main" id="{00000000-0008-0000-0400-00009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4" name="Text Box 3688">
          <a:extLst>
            <a:ext uri="{FF2B5EF4-FFF2-40B4-BE49-F238E27FC236}">
              <a16:creationId xmlns:a16="http://schemas.microsoft.com/office/drawing/2014/main" id="{00000000-0008-0000-0400-00009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5" name="Text Box 3689">
          <a:extLst>
            <a:ext uri="{FF2B5EF4-FFF2-40B4-BE49-F238E27FC236}">
              <a16:creationId xmlns:a16="http://schemas.microsoft.com/office/drawing/2014/main" id="{00000000-0008-0000-0400-00009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6" name="Text Box 3690">
          <a:extLst>
            <a:ext uri="{FF2B5EF4-FFF2-40B4-BE49-F238E27FC236}">
              <a16:creationId xmlns:a16="http://schemas.microsoft.com/office/drawing/2014/main" id="{00000000-0008-0000-0400-0000A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7" name="Text Box 3691">
          <a:extLst>
            <a:ext uri="{FF2B5EF4-FFF2-40B4-BE49-F238E27FC236}">
              <a16:creationId xmlns:a16="http://schemas.microsoft.com/office/drawing/2014/main" id="{00000000-0008-0000-0400-0000A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8" name="Text Box 3692">
          <a:extLst>
            <a:ext uri="{FF2B5EF4-FFF2-40B4-BE49-F238E27FC236}">
              <a16:creationId xmlns:a16="http://schemas.microsoft.com/office/drawing/2014/main" id="{00000000-0008-0000-0400-0000A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19" name="Text Box 3693">
          <a:extLst>
            <a:ext uri="{FF2B5EF4-FFF2-40B4-BE49-F238E27FC236}">
              <a16:creationId xmlns:a16="http://schemas.microsoft.com/office/drawing/2014/main" id="{00000000-0008-0000-0400-0000A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0" name="Text Box 3694">
          <a:extLst>
            <a:ext uri="{FF2B5EF4-FFF2-40B4-BE49-F238E27FC236}">
              <a16:creationId xmlns:a16="http://schemas.microsoft.com/office/drawing/2014/main" id="{00000000-0008-0000-0400-0000A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1" name="Text Box 3695">
          <a:extLst>
            <a:ext uri="{FF2B5EF4-FFF2-40B4-BE49-F238E27FC236}">
              <a16:creationId xmlns:a16="http://schemas.microsoft.com/office/drawing/2014/main" id="{00000000-0008-0000-0400-0000A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2" name="Text Box 3696">
          <a:extLst>
            <a:ext uri="{FF2B5EF4-FFF2-40B4-BE49-F238E27FC236}">
              <a16:creationId xmlns:a16="http://schemas.microsoft.com/office/drawing/2014/main" id="{00000000-0008-0000-0400-0000A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3" name="Text Box 3697">
          <a:extLst>
            <a:ext uri="{FF2B5EF4-FFF2-40B4-BE49-F238E27FC236}">
              <a16:creationId xmlns:a16="http://schemas.microsoft.com/office/drawing/2014/main" id="{00000000-0008-0000-0400-0000A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4" name="Text Box 3698">
          <a:extLst>
            <a:ext uri="{FF2B5EF4-FFF2-40B4-BE49-F238E27FC236}">
              <a16:creationId xmlns:a16="http://schemas.microsoft.com/office/drawing/2014/main" id="{00000000-0008-0000-0400-0000A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5" name="Text Box 3699">
          <a:extLst>
            <a:ext uri="{FF2B5EF4-FFF2-40B4-BE49-F238E27FC236}">
              <a16:creationId xmlns:a16="http://schemas.microsoft.com/office/drawing/2014/main" id="{00000000-0008-0000-0400-0000A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6" name="Text Box 3700">
          <a:extLst>
            <a:ext uri="{FF2B5EF4-FFF2-40B4-BE49-F238E27FC236}">
              <a16:creationId xmlns:a16="http://schemas.microsoft.com/office/drawing/2014/main" id="{00000000-0008-0000-0400-0000A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7" name="Text Box 3701">
          <a:extLst>
            <a:ext uri="{FF2B5EF4-FFF2-40B4-BE49-F238E27FC236}">
              <a16:creationId xmlns:a16="http://schemas.microsoft.com/office/drawing/2014/main" id="{00000000-0008-0000-0400-0000A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8" name="Text Box 3702">
          <a:extLst>
            <a:ext uri="{FF2B5EF4-FFF2-40B4-BE49-F238E27FC236}">
              <a16:creationId xmlns:a16="http://schemas.microsoft.com/office/drawing/2014/main" id="{00000000-0008-0000-0400-0000A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29" name="Text Box 3703">
          <a:extLst>
            <a:ext uri="{FF2B5EF4-FFF2-40B4-BE49-F238E27FC236}">
              <a16:creationId xmlns:a16="http://schemas.microsoft.com/office/drawing/2014/main" id="{00000000-0008-0000-0400-0000A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0" name="Text Box 3704">
          <a:extLst>
            <a:ext uri="{FF2B5EF4-FFF2-40B4-BE49-F238E27FC236}">
              <a16:creationId xmlns:a16="http://schemas.microsoft.com/office/drawing/2014/main" id="{00000000-0008-0000-0400-0000A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1" name="Text Box 3705">
          <a:extLst>
            <a:ext uri="{FF2B5EF4-FFF2-40B4-BE49-F238E27FC236}">
              <a16:creationId xmlns:a16="http://schemas.microsoft.com/office/drawing/2014/main" id="{00000000-0008-0000-0400-0000A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2" name="Text Box 3706">
          <a:extLst>
            <a:ext uri="{FF2B5EF4-FFF2-40B4-BE49-F238E27FC236}">
              <a16:creationId xmlns:a16="http://schemas.microsoft.com/office/drawing/2014/main" id="{00000000-0008-0000-0400-0000B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3" name="Text Box 3707">
          <a:extLst>
            <a:ext uri="{FF2B5EF4-FFF2-40B4-BE49-F238E27FC236}">
              <a16:creationId xmlns:a16="http://schemas.microsoft.com/office/drawing/2014/main" id="{00000000-0008-0000-0400-0000B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4" name="Text Box 3708">
          <a:extLst>
            <a:ext uri="{FF2B5EF4-FFF2-40B4-BE49-F238E27FC236}">
              <a16:creationId xmlns:a16="http://schemas.microsoft.com/office/drawing/2014/main" id="{00000000-0008-0000-0400-0000B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5" name="Text Box 3709">
          <a:extLst>
            <a:ext uri="{FF2B5EF4-FFF2-40B4-BE49-F238E27FC236}">
              <a16:creationId xmlns:a16="http://schemas.microsoft.com/office/drawing/2014/main" id="{00000000-0008-0000-0400-0000B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6" name="Text Box 3710">
          <a:extLst>
            <a:ext uri="{FF2B5EF4-FFF2-40B4-BE49-F238E27FC236}">
              <a16:creationId xmlns:a16="http://schemas.microsoft.com/office/drawing/2014/main" id="{00000000-0008-0000-0400-0000B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7" name="Text Box 3711">
          <a:extLst>
            <a:ext uri="{FF2B5EF4-FFF2-40B4-BE49-F238E27FC236}">
              <a16:creationId xmlns:a16="http://schemas.microsoft.com/office/drawing/2014/main" id="{00000000-0008-0000-0400-0000B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8" name="Text Box 3712">
          <a:extLst>
            <a:ext uri="{FF2B5EF4-FFF2-40B4-BE49-F238E27FC236}">
              <a16:creationId xmlns:a16="http://schemas.microsoft.com/office/drawing/2014/main" id="{00000000-0008-0000-0400-0000B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39" name="Text Box 3713">
          <a:extLst>
            <a:ext uri="{FF2B5EF4-FFF2-40B4-BE49-F238E27FC236}">
              <a16:creationId xmlns:a16="http://schemas.microsoft.com/office/drawing/2014/main" id="{00000000-0008-0000-0400-0000B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0" name="Text Box 3714">
          <a:extLst>
            <a:ext uri="{FF2B5EF4-FFF2-40B4-BE49-F238E27FC236}">
              <a16:creationId xmlns:a16="http://schemas.microsoft.com/office/drawing/2014/main" id="{00000000-0008-0000-0400-0000B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1" name="Text Box 3715">
          <a:extLst>
            <a:ext uri="{FF2B5EF4-FFF2-40B4-BE49-F238E27FC236}">
              <a16:creationId xmlns:a16="http://schemas.microsoft.com/office/drawing/2014/main" id="{00000000-0008-0000-0400-0000B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2" name="Text Box 3716">
          <a:extLst>
            <a:ext uri="{FF2B5EF4-FFF2-40B4-BE49-F238E27FC236}">
              <a16:creationId xmlns:a16="http://schemas.microsoft.com/office/drawing/2014/main" id="{00000000-0008-0000-0400-0000B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3" name="Text Box 3717">
          <a:extLst>
            <a:ext uri="{FF2B5EF4-FFF2-40B4-BE49-F238E27FC236}">
              <a16:creationId xmlns:a16="http://schemas.microsoft.com/office/drawing/2014/main" id="{00000000-0008-0000-0400-0000B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4" name="Text Box 3718">
          <a:extLst>
            <a:ext uri="{FF2B5EF4-FFF2-40B4-BE49-F238E27FC236}">
              <a16:creationId xmlns:a16="http://schemas.microsoft.com/office/drawing/2014/main" id="{00000000-0008-0000-0400-0000B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5" name="Text Box 3719">
          <a:extLst>
            <a:ext uri="{FF2B5EF4-FFF2-40B4-BE49-F238E27FC236}">
              <a16:creationId xmlns:a16="http://schemas.microsoft.com/office/drawing/2014/main" id="{00000000-0008-0000-0400-0000B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6" name="Text Box 3720">
          <a:extLst>
            <a:ext uri="{FF2B5EF4-FFF2-40B4-BE49-F238E27FC236}">
              <a16:creationId xmlns:a16="http://schemas.microsoft.com/office/drawing/2014/main" id="{00000000-0008-0000-0400-0000B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7" name="Text Box 3721">
          <a:extLst>
            <a:ext uri="{FF2B5EF4-FFF2-40B4-BE49-F238E27FC236}">
              <a16:creationId xmlns:a16="http://schemas.microsoft.com/office/drawing/2014/main" id="{00000000-0008-0000-0400-0000B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8" name="Text Box 3722">
          <a:extLst>
            <a:ext uri="{FF2B5EF4-FFF2-40B4-BE49-F238E27FC236}">
              <a16:creationId xmlns:a16="http://schemas.microsoft.com/office/drawing/2014/main" id="{00000000-0008-0000-0400-0000C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49" name="Text Box 3723">
          <a:extLst>
            <a:ext uri="{FF2B5EF4-FFF2-40B4-BE49-F238E27FC236}">
              <a16:creationId xmlns:a16="http://schemas.microsoft.com/office/drawing/2014/main" id="{00000000-0008-0000-0400-0000C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0" name="Text Box 3724">
          <a:extLst>
            <a:ext uri="{FF2B5EF4-FFF2-40B4-BE49-F238E27FC236}">
              <a16:creationId xmlns:a16="http://schemas.microsoft.com/office/drawing/2014/main" id="{00000000-0008-0000-0400-0000C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1" name="Text Box 3725">
          <a:extLst>
            <a:ext uri="{FF2B5EF4-FFF2-40B4-BE49-F238E27FC236}">
              <a16:creationId xmlns:a16="http://schemas.microsoft.com/office/drawing/2014/main" id="{00000000-0008-0000-0400-0000C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2" name="Text Box 3726">
          <a:extLst>
            <a:ext uri="{FF2B5EF4-FFF2-40B4-BE49-F238E27FC236}">
              <a16:creationId xmlns:a16="http://schemas.microsoft.com/office/drawing/2014/main" id="{00000000-0008-0000-0400-0000C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3" name="Text Box 3727">
          <a:extLst>
            <a:ext uri="{FF2B5EF4-FFF2-40B4-BE49-F238E27FC236}">
              <a16:creationId xmlns:a16="http://schemas.microsoft.com/office/drawing/2014/main" id="{00000000-0008-0000-0400-0000C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4" name="Text Box 3728">
          <a:extLst>
            <a:ext uri="{FF2B5EF4-FFF2-40B4-BE49-F238E27FC236}">
              <a16:creationId xmlns:a16="http://schemas.microsoft.com/office/drawing/2014/main" id="{00000000-0008-0000-0400-0000C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5" name="Text Box 3729">
          <a:extLst>
            <a:ext uri="{FF2B5EF4-FFF2-40B4-BE49-F238E27FC236}">
              <a16:creationId xmlns:a16="http://schemas.microsoft.com/office/drawing/2014/main" id="{00000000-0008-0000-0400-0000C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6" name="Text Box 3730">
          <a:extLst>
            <a:ext uri="{FF2B5EF4-FFF2-40B4-BE49-F238E27FC236}">
              <a16:creationId xmlns:a16="http://schemas.microsoft.com/office/drawing/2014/main" id="{00000000-0008-0000-0400-0000C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7" name="Text Box 3731">
          <a:extLst>
            <a:ext uri="{FF2B5EF4-FFF2-40B4-BE49-F238E27FC236}">
              <a16:creationId xmlns:a16="http://schemas.microsoft.com/office/drawing/2014/main" id="{00000000-0008-0000-0400-0000C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8" name="Text Box 3732">
          <a:extLst>
            <a:ext uri="{FF2B5EF4-FFF2-40B4-BE49-F238E27FC236}">
              <a16:creationId xmlns:a16="http://schemas.microsoft.com/office/drawing/2014/main" id="{00000000-0008-0000-0400-0000C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59" name="Text Box 3733">
          <a:extLst>
            <a:ext uri="{FF2B5EF4-FFF2-40B4-BE49-F238E27FC236}">
              <a16:creationId xmlns:a16="http://schemas.microsoft.com/office/drawing/2014/main" id="{00000000-0008-0000-0400-0000C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0" name="Text Box 3734">
          <a:extLst>
            <a:ext uri="{FF2B5EF4-FFF2-40B4-BE49-F238E27FC236}">
              <a16:creationId xmlns:a16="http://schemas.microsoft.com/office/drawing/2014/main" id="{00000000-0008-0000-0400-0000C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1" name="Text Box 3735">
          <a:extLst>
            <a:ext uri="{FF2B5EF4-FFF2-40B4-BE49-F238E27FC236}">
              <a16:creationId xmlns:a16="http://schemas.microsoft.com/office/drawing/2014/main" id="{00000000-0008-0000-0400-0000C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2" name="Text Box 3736">
          <a:extLst>
            <a:ext uri="{FF2B5EF4-FFF2-40B4-BE49-F238E27FC236}">
              <a16:creationId xmlns:a16="http://schemas.microsoft.com/office/drawing/2014/main" id="{00000000-0008-0000-0400-0000C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3" name="Text Box 3737">
          <a:extLst>
            <a:ext uri="{FF2B5EF4-FFF2-40B4-BE49-F238E27FC236}">
              <a16:creationId xmlns:a16="http://schemas.microsoft.com/office/drawing/2014/main" id="{00000000-0008-0000-0400-0000C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4" name="Text Box 3738">
          <a:extLst>
            <a:ext uri="{FF2B5EF4-FFF2-40B4-BE49-F238E27FC236}">
              <a16:creationId xmlns:a16="http://schemas.microsoft.com/office/drawing/2014/main" id="{00000000-0008-0000-0400-0000D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5" name="Text Box 3739">
          <a:extLst>
            <a:ext uri="{FF2B5EF4-FFF2-40B4-BE49-F238E27FC236}">
              <a16:creationId xmlns:a16="http://schemas.microsoft.com/office/drawing/2014/main" id="{00000000-0008-0000-0400-0000D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6" name="Text Box 3740">
          <a:extLst>
            <a:ext uri="{FF2B5EF4-FFF2-40B4-BE49-F238E27FC236}">
              <a16:creationId xmlns:a16="http://schemas.microsoft.com/office/drawing/2014/main" id="{00000000-0008-0000-0400-0000D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7" name="Text Box 3741">
          <a:extLst>
            <a:ext uri="{FF2B5EF4-FFF2-40B4-BE49-F238E27FC236}">
              <a16:creationId xmlns:a16="http://schemas.microsoft.com/office/drawing/2014/main" id="{00000000-0008-0000-0400-0000D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8" name="Text Box 3742">
          <a:extLst>
            <a:ext uri="{FF2B5EF4-FFF2-40B4-BE49-F238E27FC236}">
              <a16:creationId xmlns:a16="http://schemas.microsoft.com/office/drawing/2014/main" id="{00000000-0008-0000-0400-0000D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69" name="Text Box 3743">
          <a:extLst>
            <a:ext uri="{FF2B5EF4-FFF2-40B4-BE49-F238E27FC236}">
              <a16:creationId xmlns:a16="http://schemas.microsoft.com/office/drawing/2014/main" id="{00000000-0008-0000-0400-0000D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0" name="Text Box 3744">
          <a:extLst>
            <a:ext uri="{FF2B5EF4-FFF2-40B4-BE49-F238E27FC236}">
              <a16:creationId xmlns:a16="http://schemas.microsoft.com/office/drawing/2014/main" id="{00000000-0008-0000-0400-0000D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1" name="Text Box 3745">
          <a:extLst>
            <a:ext uri="{FF2B5EF4-FFF2-40B4-BE49-F238E27FC236}">
              <a16:creationId xmlns:a16="http://schemas.microsoft.com/office/drawing/2014/main" id="{00000000-0008-0000-0400-0000D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2" name="Text Box 3746">
          <a:extLst>
            <a:ext uri="{FF2B5EF4-FFF2-40B4-BE49-F238E27FC236}">
              <a16:creationId xmlns:a16="http://schemas.microsoft.com/office/drawing/2014/main" id="{00000000-0008-0000-0400-0000D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3" name="Text Box 3747">
          <a:extLst>
            <a:ext uri="{FF2B5EF4-FFF2-40B4-BE49-F238E27FC236}">
              <a16:creationId xmlns:a16="http://schemas.microsoft.com/office/drawing/2014/main" id="{00000000-0008-0000-0400-0000D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4" name="Text Box 3748">
          <a:extLst>
            <a:ext uri="{FF2B5EF4-FFF2-40B4-BE49-F238E27FC236}">
              <a16:creationId xmlns:a16="http://schemas.microsoft.com/office/drawing/2014/main" id="{00000000-0008-0000-0400-0000D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5" name="Text Box 3749">
          <a:extLst>
            <a:ext uri="{FF2B5EF4-FFF2-40B4-BE49-F238E27FC236}">
              <a16:creationId xmlns:a16="http://schemas.microsoft.com/office/drawing/2014/main" id="{00000000-0008-0000-0400-0000D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6" name="Text Box 3750">
          <a:extLst>
            <a:ext uri="{FF2B5EF4-FFF2-40B4-BE49-F238E27FC236}">
              <a16:creationId xmlns:a16="http://schemas.microsoft.com/office/drawing/2014/main" id="{00000000-0008-0000-0400-0000D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7" name="Text Box 3751">
          <a:extLst>
            <a:ext uri="{FF2B5EF4-FFF2-40B4-BE49-F238E27FC236}">
              <a16:creationId xmlns:a16="http://schemas.microsoft.com/office/drawing/2014/main" id="{00000000-0008-0000-0400-0000D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8" name="Text Box 3752">
          <a:extLst>
            <a:ext uri="{FF2B5EF4-FFF2-40B4-BE49-F238E27FC236}">
              <a16:creationId xmlns:a16="http://schemas.microsoft.com/office/drawing/2014/main" id="{00000000-0008-0000-0400-0000D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79" name="Text Box 3753">
          <a:extLst>
            <a:ext uri="{FF2B5EF4-FFF2-40B4-BE49-F238E27FC236}">
              <a16:creationId xmlns:a16="http://schemas.microsoft.com/office/drawing/2014/main" id="{00000000-0008-0000-0400-0000D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0" name="Text Box 3754">
          <a:extLst>
            <a:ext uri="{FF2B5EF4-FFF2-40B4-BE49-F238E27FC236}">
              <a16:creationId xmlns:a16="http://schemas.microsoft.com/office/drawing/2014/main" id="{00000000-0008-0000-0400-0000E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1" name="Text Box 3755">
          <a:extLst>
            <a:ext uri="{FF2B5EF4-FFF2-40B4-BE49-F238E27FC236}">
              <a16:creationId xmlns:a16="http://schemas.microsoft.com/office/drawing/2014/main" id="{00000000-0008-0000-0400-0000E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2" name="Text Box 3756">
          <a:extLst>
            <a:ext uri="{FF2B5EF4-FFF2-40B4-BE49-F238E27FC236}">
              <a16:creationId xmlns:a16="http://schemas.microsoft.com/office/drawing/2014/main" id="{00000000-0008-0000-0400-0000E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3" name="Text Box 3757">
          <a:extLst>
            <a:ext uri="{FF2B5EF4-FFF2-40B4-BE49-F238E27FC236}">
              <a16:creationId xmlns:a16="http://schemas.microsoft.com/office/drawing/2014/main" id="{00000000-0008-0000-0400-0000E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4" name="Text Box 3758">
          <a:extLst>
            <a:ext uri="{FF2B5EF4-FFF2-40B4-BE49-F238E27FC236}">
              <a16:creationId xmlns:a16="http://schemas.microsoft.com/office/drawing/2014/main" id="{00000000-0008-0000-0400-0000E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5" name="Text Box 3759">
          <a:extLst>
            <a:ext uri="{FF2B5EF4-FFF2-40B4-BE49-F238E27FC236}">
              <a16:creationId xmlns:a16="http://schemas.microsoft.com/office/drawing/2014/main" id="{00000000-0008-0000-0400-0000E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6" name="Text Box 3760">
          <a:extLst>
            <a:ext uri="{FF2B5EF4-FFF2-40B4-BE49-F238E27FC236}">
              <a16:creationId xmlns:a16="http://schemas.microsoft.com/office/drawing/2014/main" id="{00000000-0008-0000-0400-0000E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7" name="Text Box 3761">
          <a:extLst>
            <a:ext uri="{FF2B5EF4-FFF2-40B4-BE49-F238E27FC236}">
              <a16:creationId xmlns:a16="http://schemas.microsoft.com/office/drawing/2014/main" id="{00000000-0008-0000-0400-0000E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8" name="Text Box 3762">
          <a:extLst>
            <a:ext uri="{FF2B5EF4-FFF2-40B4-BE49-F238E27FC236}">
              <a16:creationId xmlns:a16="http://schemas.microsoft.com/office/drawing/2014/main" id="{00000000-0008-0000-0400-0000E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89" name="Text Box 3763">
          <a:extLst>
            <a:ext uri="{FF2B5EF4-FFF2-40B4-BE49-F238E27FC236}">
              <a16:creationId xmlns:a16="http://schemas.microsoft.com/office/drawing/2014/main" id="{00000000-0008-0000-0400-0000E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0" name="Text Box 3764">
          <a:extLst>
            <a:ext uri="{FF2B5EF4-FFF2-40B4-BE49-F238E27FC236}">
              <a16:creationId xmlns:a16="http://schemas.microsoft.com/office/drawing/2014/main" id="{00000000-0008-0000-0400-0000E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1" name="Text Box 3765">
          <a:extLst>
            <a:ext uri="{FF2B5EF4-FFF2-40B4-BE49-F238E27FC236}">
              <a16:creationId xmlns:a16="http://schemas.microsoft.com/office/drawing/2014/main" id="{00000000-0008-0000-0400-0000E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2" name="Text Box 3766">
          <a:extLst>
            <a:ext uri="{FF2B5EF4-FFF2-40B4-BE49-F238E27FC236}">
              <a16:creationId xmlns:a16="http://schemas.microsoft.com/office/drawing/2014/main" id="{00000000-0008-0000-0400-0000E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3" name="Text Box 3767">
          <a:extLst>
            <a:ext uri="{FF2B5EF4-FFF2-40B4-BE49-F238E27FC236}">
              <a16:creationId xmlns:a16="http://schemas.microsoft.com/office/drawing/2014/main" id="{00000000-0008-0000-0400-0000E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4" name="Text Box 3768">
          <a:extLst>
            <a:ext uri="{FF2B5EF4-FFF2-40B4-BE49-F238E27FC236}">
              <a16:creationId xmlns:a16="http://schemas.microsoft.com/office/drawing/2014/main" id="{00000000-0008-0000-0400-0000E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5" name="Text Box 3769">
          <a:extLst>
            <a:ext uri="{FF2B5EF4-FFF2-40B4-BE49-F238E27FC236}">
              <a16:creationId xmlns:a16="http://schemas.microsoft.com/office/drawing/2014/main" id="{00000000-0008-0000-0400-0000E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6" name="Text Box 3770">
          <a:extLst>
            <a:ext uri="{FF2B5EF4-FFF2-40B4-BE49-F238E27FC236}">
              <a16:creationId xmlns:a16="http://schemas.microsoft.com/office/drawing/2014/main" id="{00000000-0008-0000-0400-0000F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7" name="Text Box 3771">
          <a:extLst>
            <a:ext uri="{FF2B5EF4-FFF2-40B4-BE49-F238E27FC236}">
              <a16:creationId xmlns:a16="http://schemas.microsoft.com/office/drawing/2014/main" id="{00000000-0008-0000-0400-0000F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8" name="Text Box 3772">
          <a:extLst>
            <a:ext uri="{FF2B5EF4-FFF2-40B4-BE49-F238E27FC236}">
              <a16:creationId xmlns:a16="http://schemas.microsoft.com/office/drawing/2014/main" id="{00000000-0008-0000-0400-0000F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699" name="Text Box 3773">
          <a:extLst>
            <a:ext uri="{FF2B5EF4-FFF2-40B4-BE49-F238E27FC236}">
              <a16:creationId xmlns:a16="http://schemas.microsoft.com/office/drawing/2014/main" id="{00000000-0008-0000-0400-0000F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0" name="Text Box 3774">
          <a:extLst>
            <a:ext uri="{FF2B5EF4-FFF2-40B4-BE49-F238E27FC236}">
              <a16:creationId xmlns:a16="http://schemas.microsoft.com/office/drawing/2014/main" id="{00000000-0008-0000-0400-0000F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1" name="Text Box 3775">
          <a:extLst>
            <a:ext uri="{FF2B5EF4-FFF2-40B4-BE49-F238E27FC236}">
              <a16:creationId xmlns:a16="http://schemas.microsoft.com/office/drawing/2014/main" id="{00000000-0008-0000-0400-0000F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2" name="Text Box 3776">
          <a:extLst>
            <a:ext uri="{FF2B5EF4-FFF2-40B4-BE49-F238E27FC236}">
              <a16:creationId xmlns:a16="http://schemas.microsoft.com/office/drawing/2014/main" id="{00000000-0008-0000-0400-0000F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3" name="Text Box 3777">
          <a:extLst>
            <a:ext uri="{FF2B5EF4-FFF2-40B4-BE49-F238E27FC236}">
              <a16:creationId xmlns:a16="http://schemas.microsoft.com/office/drawing/2014/main" id="{00000000-0008-0000-0400-0000F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4" name="Text Box 3778">
          <a:extLst>
            <a:ext uri="{FF2B5EF4-FFF2-40B4-BE49-F238E27FC236}">
              <a16:creationId xmlns:a16="http://schemas.microsoft.com/office/drawing/2014/main" id="{00000000-0008-0000-0400-0000F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5" name="Text Box 3779">
          <a:extLst>
            <a:ext uri="{FF2B5EF4-FFF2-40B4-BE49-F238E27FC236}">
              <a16:creationId xmlns:a16="http://schemas.microsoft.com/office/drawing/2014/main" id="{00000000-0008-0000-0400-0000F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6" name="Text Box 3780">
          <a:extLst>
            <a:ext uri="{FF2B5EF4-FFF2-40B4-BE49-F238E27FC236}">
              <a16:creationId xmlns:a16="http://schemas.microsoft.com/office/drawing/2014/main" id="{00000000-0008-0000-0400-0000F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7" name="Text Box 3781">
          <a:extLst>
            <a:ext uri="{FF2B5EF4-FFF2-40B4-BE49-F238E27FC236}">
              <a16:creationId xmlns:a16="http://schemas.microsoft.com/office/drawing/2014/main" id="{00000000-0008-0000-0400-0000F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8" name="Text Box 3782">
          <a:extLst>
            <a:ext uri="{FF2B5EF4-FFF2-40B4-BE49-F238E27FC236}">
              <a16:creationId xmlns:a16="http://schemas.microsoft.com/office/drawing/2014/main" id="{00000000-0008-0000-0400-0000F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09" name="Text Box 3783">
          <a:extLst>
            <a:ext uri="{FF2B5EF4-FFF2-40B4-BE49-F238E27FC236}">
              <a16:creationId xmlns:a16="http://schemas.microsoft.com/office/drawing/2014/main" id="{00000000-0008-0000-0400-0000F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0" name="Text Box 3784">
          <a:extLst>
            <a:ext uri="{FF2B5EF4-FFF2-40B4-BE49-F238E27FC236}">
              <a16:creationId xmlns:a16="http://schemas.microsoft.com/office/drawing/2014/main" id="{00000000-0008-0000-0400-0000F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1" name="Text Box 1">
          <a:extLst>
            <a:ext uri="{FF2B5EF4-FFF2-40B4-BE49-F238E27FC236}">
              <a16:creationId xmlns:a16="http://schemas.microsoft.com/office/drawing/2014/main" id="{00000000-0008-0000-0400-0000FF5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2" name="Text Box 2">
          <a:extLst>
            <a:ext uri="{FF2B5EF4-FFF2-40B4-BE49-F238E27FC236}">
              <a16:creationId xmlns:a16="http://schemas.microsoft.com/office/drawing/2014/main" id="{00000000-0008-0000-0400-00000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3" name="Text Box 3">
          <a:extLst>
            <a:ext uri="{FF2B5EF4-FFF2-40B4-BE49-F238E27FC236}">
              <a16:creationId xmlns:a16="http://schemas.microsoft.com/office/drawing/2014/main" id="{00000000-0008-0000-0400-00000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4" name="Text Box 4">
          <a:extLst>
            <a:ext uri="{FF2B5EF4-FFF2-40B4-BE49-F238E27FC236}">
              <a16:creationId xmlns:a16="http://schemas.microsoft.com/office/drawing/2014/main" id="{00000000-0008-0000-0400-00000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5" name="Text Box 5">
          <a:extLst>
            <a:ext uri="{FF2B5EF4-FFF2-40B4-BE49-F238E27FC236}">
              <a16:creationId xmlns:a16="http://schemas.microsoft.com/office/drawing/2014/main" id="{00000000-0008-0000-0400-00000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6" name="Text Box 6">
          <a:extLst>
            <a:ext uri="{FF2B5EF4-FFF2-40B4-BE49-F238E27FC236}">
              <a16:creationId xmlns:a16="http://schemas.microsoft.com/office/drawing/2014/main" id="{00000000-0008-0000-0400-00000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7" name="Text Box 7">
          <a:extLst>
            <a:ext uri="{FF2B5EF4-FFF2-40B4-BE49-F238E27FC236}">
              <a16:creationId xmlns:a16="http://schemas.microsoft.com/office/drawing/2014/main" id="{00000000-0008-0000-0400-00000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8" name="Text Box 8">
          <a:extLst>
            <a:ext uri="{FF2B5EF4-FFF2-40B4-BE49-F238E27FC236}">
              <a16:creationId xmlns:a16="http://schemas.microsoft.com/office/drawing/2014/main" id="{00000000-0008-0000-0400-00000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19" name="Text Box 9">
          <a:extLst>
            <a:ext uri="{FF2B5EF4-FFF2-40B4-BE49-F238E27FC236}">
              <a16:creationId xmlns:a16="http://schemas.microsoft.com/office/drawing/2014/main" id="{00000000-0008-0000-0400-00000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0" name="Text Box 10">
          <a:extLst>
            <a:ext uri="{FF2B5EF4-FFF2-40B4-BE49-F238E27FC236}">
              <a16:creationId xmlns:a16="http://schemas.microsoft.com/office/drawing/2014/main" id="{00000000-0008-0000-0400-00000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1" name="Text Box 11">
          <a:extLst>
            <a:ext uri="{FF2B5EF4-FFF2-40B4-BE49-F238E27FC236}">
              <a16:creationId xmlns:a16="http://schemas.microsoft.com/office/drawing/2014/main" id="{00000000-0008-0000-0400-00000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2" name="Text Box 12">
          <a:extLst>
            <a:ext uri="{FF2B5EF4-FFF2-40B4-BE49-F238E27FC236}">
              <a16:creationId xmlns:a16="http://schemas.microsoft.com/office/drawing/2014/main" id="{00000000-0008-0000-0400-00000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3" name="Text Box 13">
          <a:extLst>
            <a:ext uri="{FF2B5EF4-FFF2-40B4-BE49-F238E27FC236}">
              <a16:creationId xmlns:a16="http://schemas.microsoft.com/office/drawing/2014/main" id="{00000000-0008-0000-0400-00000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4" name="Text Box 14">
          <a:extLst>
            <a:ext uri="{FF2B5EF4-FFF2-40B4-BE49-F238E27FC236}">
              <a16:creationId xmlns:a16="http://schemas.microsoft.com/office/drawing/2014/main" id="{00000000-0008-0000-0400-00000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5" name="Text Box 15">
          <a:extLst>
            <a:ext uri="{FF2B5EF4-FFF2-40B4-BE49-F238E27FC236}">
              <a16:creationId xmlns:a16="http://schemas.microsoft.com/office/drawing/2014/main" id="{00000000-0008-0000-0400-00000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6" name="Text Box 16">
          <a:extLst>
            <a:ext uri="{FF2B5EF4-FFF2-40B4-BE49-F238E27FC236}">
              <a16:creationId xmlns:a16="http://schemas.microsoft.com/office/drawing/2014/main" id="{00000000-0008-0000-0400-00000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7" name="Text Box 17">
          <a:extLst>
            <a:ext uri="{FF2B5EF4-FFF2-40B4-BE49-F238E27FC236}">
              <a16:creationId xmlns:a16="http://schemas.microsoft.com/office/drawing/2014/main" id="{00000000-0008-0000-0400-00000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8" name="Text Box 18">
          <a:extLst>
            <a:ext uri="{FF2B5EF4-FFF2-40B4-BE49-F238E27FC236}">
              <a16:creationId xmlns:a16="http://schemas.microsoft.com/office/drawing/2014/main" id="{00000000-0008-0000-0400-00001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29" name="Text Box 19">
          <a:extLst>
            <a:ext uri="{FF2B5EF4-FFF2-40B4-BE49-F238E27FC236}">
              <a16:creationId xmlns:a16="http://schemas.microsoft.com/office/drawing/2014/main" id="{00000000-0008-0000-0400-00001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0" name="Text Box 20">
          <a:extLst>
            <a:ext uri="{FF2B5EF4-FFF2-40B4-BE49-F238E27FC236}">
              <a16:creationId xmlns:a16="http://schemas.microsoft.com/office/drawing/2014/main" id="{00000000-0008-0000-0400-00001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1" name="Text Box 21">
          <a:extLst>
            <a:ext uri="{FF2B5EF4-FFF2-40B4-BE49-F238E27FC236}">
              <a16:creationId xmlns:a16="http://schemas.microsoft.com/office/drawing/2014/main" id="{00000000-0008-0000-0400-00001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2" name="Text Box 22">
          <a:extLst>
            <a:ext uri="{FF2B5EF4-FFF2-40B4-BE49-F238E27FC236}">
              <a16:creationId xmlns:a16="http://schemas.microsoft.com/office/drawing/2014/main" id="{00000000-0008-0000-0400-00001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3" name="Text Box 23">
          <a:extLst>
            <a:ext uri="{FF2B5EF4-FFF2-40B4-BE49-F238E27FC236}">
              <a16:creationId xmlns:a16="http://schemas.microsoft.com/office/drawing/2014/main" id="{00000000-0008-0000-0400-00001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4" name="Text Box 24">
          <a:extLst>
            <a:ext uri="{FF2B5EF4-FFF2-40B4-BE49-F238E27FC236}">
              <a16:creationId xmlns:a16="http://schemas.microsoft.com/office/drawing/2014/main" id="{00000000-0008-0000-0400-00001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5" name="Text Box 25">
          <a:extLst>
            <a:ext uri="{FF2B5EF4-FFF2-40B4-BE49-F238E27FC236}">
              <a16:creationId xmlns:a16="http://schemas.microsoft.com/office/drawing/2014/main" id="{00000000-0008-0000-0400-00001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6" name="Text Box 26">
          <a:extLst>
            <a:ext uri="{FF2B5EF4-FFF2-40B4-BE49-F238E27FC236}">
              <a16:creationId xmlns:a16="http://schemas.microsoft.com/office/drawing/2014/main" id="{00000000-0008-0000-0400-00001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7" name="Text Box 27">
          <a:extLst>
            <a:ext uri="{FF2B5EF4-FFF2-40B4-BE49-F238E27FC236}">
              <a16:creationId xmlns:a16="http://schemas.microsoft.com/office/drawing/2014/main" id="{00000000-0008-0000-0400-00001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8" name="Text Box 28">
          <a:extLst>
            <a:ext uri="{FF2B5EF4-FFF2-40B4-BE49-F238E27FC236}">
              <a16:creationId xmlns:a16="http://schemas.microsoft.com/office/drawing/2014/main" id="{00000000-0008-0000-0400-00001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39" name="Text Box 29">
          <a:extLst>
            <a:ext uri="{FF2B5EF4-FFF2-40B4-BE49-F238E27FC236}">
              <a16:creationId xmlns:a16="http://schemas.microsoft.com/office/drawing/2014/main" id="{00000000-0008-0000-0400-00001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0" name="Text Box 30">
          <a:extLst>
            <a:ext uri="{FF2B5EF4-FFF2-40B4-BE49-F238E27FC236}">
              <a16:creationId xmlns:a16="http://schemas.microsoft.com/office/drawing/2014/main" id="{00000000-0008-0000-0400-00001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1" name="Text Box 31">
          <a:extLst>
            <a:ext uri="{FF2B5EF4-FFF2-40B4-BE49-F238E27FC236}">
              <a16:creationId xmlns:a16="http://schemas.microsoft.com/office/drawing/2014/main" id="{00000000-0008-0000-0400-00001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2" name="Text Box 32">
          <a:extLst>
            <a:ext uri="{FF2B5EF4-FFF2-40B4-BE49-F238E27FC236}">
              <a16:creationId xmlns:a16="http://schemas.microsoft.com/office/drawing/2014/main" id="{00000000-0008-0000-0400-00001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3" name="Text Box 347">
          <a:extLst>
            <a:ext uri="{FF2B5EF4-FFF2-40B4-BE49-F238E27FC236}">
              <a16:creationId xmlns:a16="http://schemas.microsoft.com/office/drawing/2014/main" id="{00000000-0008-0000-0400-00001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4" name="Text Box 348">
          <a:extLst>
            <a:ext uri="{FF2B5EF4-FFF2-40B4-BE49-F238E27FC236}">
              <a16:creationId xmlns:a16="http://schemas.microsoft.com/office/drawing/2014/main" id="{00000000-0008-0000-0400-00002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5" name="Text Box 349">
          <a:extLst>
            <a:ext uri="{FF2B5EF4-FFF2-40B4-BE49-F238E27FC236}">
              <a16:creationId xmlns:a16="http://schemas.microsoft.com/office/drawing/2014/main" id="{00000000-0008-0000-0400-00002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6" name="Text Box 350">
          <a:extLst>
            <a:ext uri="{FF2B5EF4-FFF2-40B4-BE49-F238E27FC236}">
              <a16:creationId xmlns:a16="http://schemas.microsoft.com/office/drawing/2014/main" id="{00000000-0008-0000-0400-00002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7" name="Text Box 351">
          <a:extLst>
            <a:ext uri="{FF2B5EF4-FFF2-40B4-BE49-F238E27FC236}">
              <a16:creationId xmlns:a16="http://schemas.microsoft.com/office/drawing/2014/main" id="{00000000-0008-0000-0400-00002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8" name="Text Box 352">
          <a:extLst>
            <a:ext uri="{FF2B5EF4-FFF2-40B4-BE49-F238E27FC236}">
              <a16:creationId xmlns:a16="http://schemas.microsoft.com/office/drawing/2014/main" id="{00000000-0008-0000-0400-00002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49" name="Text Box 353">
          <a:extLst>
            <a:ext uri="{FF2B5EF4-FFF2-40B4-BE49-F238E27FC236}">
              <a16:creationId xmlns:a16="http://schemas.microsoft.com/office/drawing/2014/main" id="{00000000-0008-0000-0400-00002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0" name="Text Box 354">
          <a:extLst>
            <a:ext uri="{FF2B5EF4-FFF2-40B4-BE49-F238E27FC236}">
              <a16:creationId xmlns:a16="http://schemas.microsoft.com/office/drawing/2014/main" id="{00000000-0008-0000-0400-00002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1" name="Text Box 355">
          <a:extLst>
            <a:ext uri="{FF2B5EF4-FFF2-40B4-BE49-F238E27FC236}">
              <a16:creationId xmlns:a16="http://schemas.microsoft.com/office/drawing/2014/main" id="{00000000-0008-0000-0400-00002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2" name="Text Box 356">
          <a:extLst>
            <a:ext uri="{FF2B5EF4-FFF2-40B4-BE49-F238E27FC236}">
              <a16:creationId xmlns:a16="http://schemas.microsoft.com/office/drawing/2014/main" id="{00000000-0008-0000-0400-00002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3" name="Text Box 357">
          <a:extLst>
            <a:ext uri="{FF2B5EF4-FFF2-40B4-BE49-F238E27FC236}">
              <a16:creationId xmlns:a16="http://schemas.microsoft.com/office/drawing/2014/main" id="{00000000-0008-0000-0400-00002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4" name="Text Box 358">
          <a:extLst>
            <a:ext uri="{FF2B5EF4-FFF2-40B4-BE49-F238E27FC236}">
              <a16:creationId xmlns:a16="http://schemas.microsoft.com/office/drawing/2014/main" id="{00000000-0008-0000-0400-00002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5" name="Text Box 359">
          <a:extLst>
            <a:ext uri="{FF2B5EF4-FFF2-40B4-BE49-F238E27FC236}">
              <a16:creationId xmlns:a16="http://schemas.microsoft.com/office/drawing/2014/main" id="{00000000-0008-0000-0400-00002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6" name="Text Box 360">
          <a:extLst>
            <a:ext uri="{FF2B5EF4-FFF2-40B4-BE49-F238E27FC236}">
              <a16:creationId xmlns:a16="http://schemas.microsoft.com/office/drawing/2014/main" id="{00000000-0008-0000-0400-00002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7" name="Text Box 361">
          <a:extLst>
            <a:ext uri="{FF2B5EF4-FFF2-40B4-BE49-F238E27FC236}">
              <a16:creationId xmlns:a16="http://schemas.microsoft.com/office/drawing/2014/main" id="{00000000-0008-0000-0400-00002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8" name="Text Box 362">
          <a:extLst>
            <a:ext uri="{FF2B5EF4-FFF2-40B4-BE49-F238E27FC236}">
              <a16:creationId xmlns:a16="http://schemas.microsoft.com/office/drawing/2014/main" id="{00000000-0008-0000-0400-00002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59" name="Text Box 363">
          <a:extLst>
            <a:ext uri="{FF2B5EF4-FFF2-40B4-BE49-F238E27FC236}">
              <a16:creationId xmlns:a16="http://schemas.microsoft.com/office/drawing/2014/main" id="{00000000-0008-0000-0400-00002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0" name="Text Box 364">
          <a:extLst>
            <a:ext uri="{FF2B5EF4-FFF2-40B4-BE49-F238E27FC236}">
              <a16:creationId xmlns:a16="http://schemas.microsoft.com/office/drawing/2014/main" id="{00000000-0008-0000-0400-00003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1" name="Text Box 365">
          <a:extLst>
            <a:ext uri="{FF2B5EF4-FFF2-40B4-BE49-F238E27FC236}">
              <a16:creationId xmlns:a16="http://schemas.microsoft.com/office/drawing/2014/main" id="{00000000-0008-0000-0400-00003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2" name="Text Box 366">
          <a:extLst>
            <a:ext uri="{FF2B5EF4-FFF2-40B4-BE49-F238E27FC236}">
              <a16:creationId xmlns:a16="http://schemas.microsoft.com/office/drawing/2014/main" id="{00000000-0008-0000-0400-00003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3" name="Text Box 367">
          <a:extLst>
            <a:ext uri="{FF2B5EF4-FFF2-40B4-BE49-F238E27FC236}">
              <a16:creationId xmlns:a16="http://schemas.microsoft.com/office/drawing/2014/main" id="{00000000-0008-0000-0400-00003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4" name="Text Box 368">
          <a:extLst>
            <a:ext uri="{FF2B5EF4-FFF2-40B4-BE49-F238E27FC236}">
              <a16:creationId xmlns:a16="http://schemas.microsoft.com/office/drawing/2014/main" id="{00000000-0008-0000-0400-00003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5" name="Text Box 369">
          <a:extLst>
            <a:ext uri="{FF2B5EF4-FFF2-40B4-BE49-F238E27FC236}">
              <a16:creationId xmlns:a16="http://schemas.microsoft.com/office/drawing/2014/main" id="{00000000-0008-0000-0400-00003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6" name="Text Box 370">
          <a:extLst>
            <a:ext uri="{FF2B5EF4-FFF2-40B4-BE49-F238E27FC236}">
              <a16:creationId xmlns:a16="http://schemas.microsoft.com/office/drawing/2014/main" id="{00000000-0008-0000-0400-00003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7" name="Text Box 371">
          <a:extLst>
            <a:ext uri="{FF2B5EF4-FFF2-40B4-BE49-F238E27FC236}">
              <a16:creationId xmlns:a16="http://schemas.microsoft.com/office/drawing/2014/main" id="{00000000-0008-0000-0400-00003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8" name="Text Box 372">
          <a:extLst>
            <a:ext uri="{FF2B5EF4-FFF2-40B4-BE49-F238E27FC236}">
              <a16:creationId xmlns:a16="http://schemas.microsoft.com/office/drawing/2014/main" id="{00000000-0008-0000-0400-00003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69" name="Text Box 373">
          <a:extLst>
            <a:ext uri="{FF2B5EF4-FFF2-40B4-BE49-F238E27FC236}">
              <a16:creationId xmlns:a16="http://schemas.microsoft.com/office/drawing/2014/main" id="{00000000-0008-0000-0400-00003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0" name="Text Box 374">
          <a:extLst>
            <a:ext uri="{FF2B5EF4-FFF2-40B4-BE49-F238E27FC236}">
              <a16:creationId xmlns:a16="http://schemas.microsoft.com/office/drawing/2014/main" id="{00000000-0008-0000-0400-00003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1" name="Text Box 375">
          <a:extLst>
            <a:ext uri="{FF2B5EF4-FFF2-40B4-BE49-F238E27FC236}">
              <a16:creationId xmlns:a16="http://schemas.microsoft.com/office/drawing/2014/main" id="{00000000-0008-0000-0400-00003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2" name="Text Box 376">
          <a:extLst>
            <a:ext uri="{FF2B5EF4-FFF2-40B4-BE49-F238E27FC236}">
              <a16:creationId xmlns:a16="http://schemas.microsoft.com/office/drawing/2014/main" id="{00000000-0008-0000-0400-00003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3" name="Text Box 377">
          <a:extLst>
            <a:ext uri="{FF2B5EF4-FFF2-40B4-BE49-F238E27FC236}">
              <a16:creationId xmlns:a16="http://schemas.microsoft.com/office/drawing/2014/main" id="{00000000-0008-0000-0400-00003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4" name="Text Box 378">
          <a:extLst>
            <a:ext uri="{FF2B5EF4-FFF2-40B4-BE49-F238E27FC236}">
              <a16:creationId xmlns:a16="http://schemas.microsoft.com/office/drawing/2014/main" id="{00000000-0008-0000-0400-00003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5" name="Text Box 379">
          <a:extLst>
            <a:ext uri="{FF2B5EF4-FFF2-40B4-BE49-F238E27FC236}">
              <a16:creationId xmlns:a16="http://schemas.microsoft.com/office/drawing/2014/main" id="{00000000-0008-0000-0400-00003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6" name="Text Box 380">
          <a:extLst>
            <a:ext uri="{FF2B5EF4-FFF2-40B4-BE49-F238E27FC236}">
              <a16:creationId xmlns:a16="http://schemas.microsoft.com/office/drawing/2014/main" id="{00000000-0008-0000-0400-00004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7" name="Text Box 381">
          <a:extLst>
            <a:ext uri="{FF2B5EF4-FFF2-40B4-BE49-F238E27FC236}">
              <a16:creationId xmlns:a16="http://schemas.microsoft.com/office/drawing/2014/main" id="{00000000-0008-0000-0400-00004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8" name="Text Box 382">
          <a:extLst>
            <a:ext uri="{FF2B5EF4-FFF2-40B4-BE49-F238E27FC236}">
              <a16:creationId xmlns:a16="http://schemas.microsoft.com/office/drawing/2014/main" id="{00000000-0008-0000-0400-00004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79" name="Text Box 383">
          <a:extLst>
            <a:ext uri="{FF2B5EF4-FFF2-40B4-BE49-F238E27FC236}">
              <a16:creationId xmlns:a16="http://schemas.microsoft.com/office/drawing/2014/main" id="{00000000-0008-0000-0400-00004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0" name="Text Box 384">
          <a:extLst>
            <a:ext uri="{FF2B5EF4-FFF2-40B4-BE49-F238E27FC236}">
              <a16:creationId xmlns:a16="http://schemas.microsoft.com/office/drawing/2014/main" id="{00000000-0008-0000-0400-00004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1" name="Text Box 385">
          <a:extLst>
            <a:ext uri="{FF2B5EF4-FFF2-40B4-BE49-F238E27FC236}">
              <a16:creationId xmlns:a16="http://schemas.microsoft.com/office/drawing/2014/main" id="{00000000-0008-0000-0400-00004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2" name="Text Box 386">
          <a:extLst>
            <a:ext uri="{FF2B5EF4-FFF2-40B4-BE49-F238E27FC236}">
              <a16:creationId xmlns:a16="http://schemas.microsoft.com/office/drawing/2014/main" id="{00000000-0008-0000-0400-00004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3" name="Text Box 387">
          <a:extLst>
            <a:ext uri="{FF2B5EF4-FFF2-40B4-BE49-F238E27FC236}">
              <a16:creationId xmlns:a16="http://schemas.microsoft.com/office/drawing/2014/main" id="{00000000-0008-0000-0400-00004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4" name="Text Box 388">
          <a:extLst>
            <a:ext uri="{FF2B5EF4-FFF2-40B4-BE49-F238E27FC236}">
              <a16:creationId xmlns:a16="http://schemas.microsoft.com/office/drawing/2014/main" id="{00000000-0008-0000-0400-00004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5" name="Text Box 389">
          <a:extLst>
            <a:ext uri="{FF2B5EF4-FFF2-40B4-BE49-F238E27FC236}">
              <a16:creationId xmlns:a16="http://schemas.microsoft.com/office/drawing/2014/main" id="{00000000-0008-0000-0400-00004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6" name="Text Box 390">
          <a:extLst>
            <a:ext uri="{FF2B5EF4-FFF2-40B4-BE49-F238E27FC236}">
              <a16:creationId xmlns:a16="http://schemas.microsoft.com/office/drawing/2014/main" id="{00000000-0008-0000-0400-00004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7" name="Text Box 391">
          <a:extLst>
            <a:ext uri="{FF2B5EF4-FFF2-40B4-BE49-F238E27FC236}">
              <a16:creationId xmlns:a16="http://schemas.microsoft.com/office/drawing/2014/main" id="{00000000-0008-0000-0400-00004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8" name="Text Box 392">
          <a:extLst>
            <a:ext uri="{FF2B5EF4-FFF2-40B4-BE49-F238E27FC236}">
              <a16:creationId xmlns:a16="http://schemas.microsoft.com/office/drawing/2014/main" id="{00000000-0008-0000-0400-00004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89" name="Text Box 393">
          <a:extLst>
            <a:ext uri="{FF2B5EF4-FFF2-40B4-BE49-F238E27FC236}">
              <a16:creationId xmlns:a16="http://schemas.microsoft.com/office/drawing/2014/main" id="{00000000-0008-0000-0400-00004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0" name="Text Box 394">
          <a:extLst>
            <a:ext uri="{FF2B5EF4-FFF2-40B4-BE49-F238E27FC236}">
              <a16:creationId xmlns:a16="http://schemas.microsoft.com/office/drawing/2014/main" id="{00000000-0008-0000-0400-00004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1" name="Text Box 587">
          <a:extLst>
            <a:ext uri="{FF2B5EF4-FFF2-40B4-BE49-F238E27FC236}">
              <a16:creationId xmlns:a16="http://schemas.microsoft.com/office/drawing/2014/main" id="{00000000-0008-0000-0400-00004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2" name="Text Box 588">
          <a:extLst>
            <a:ext uri="{FF2B5EF4-FFF2-40B4-BE49-F238E27FC236}">
              <a16:creationId xmlns:a16="http://schemas.microsoft.com/office/drawing/2014/main" id="{00000000-0008-0000-0400-00005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3" name="Text Box 589">
          <a:extLst>
            <a:ext uri="{FF2B5EF4-FFF2-40B4-BE49-F238E27FC236}">
              <a16:creationId xmlns:a16="http://schemas.microsoft.com/office/drawing/2014/main" id="{00000000-0008-0000-0400-00005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4" name="Text Box 590">
          <a:extLst>
            <a:ext uri="{FF2B5EF4-FFF2-40B4-BE49-F238E27FC236}">
              <a16:creationId xmlns:a16="http://schemas.microsoft.com/office/drawing/2014/main" id="{00000000-0008-0000-0400-00005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5" name="Text Box 591">
          <a:extLst>
            <a:ext uri="{FF2B5EF4-FFF2-40B4-BE49-F238E27FC236}">
              <a16:creationId xmlns:a16="http://schemas.microsoft.com/office/drawing/2014/main" id="{00000000-0008-0000-0400-00005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6" name="Text Box 592">
          <a:extLst>
            <a:ext uri="{FF2B5EF4-FFF2-40B4-BE49-F238E27FC236}">
              <a16:creationId xmlns:a16="http://schemas.microsoft.com/office/drawing/2014/main" id="{00000000-0008-0000-0400-00005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7" name="Text Box 593">
          <a:extLst>
            <a:ext uri="{FF2B5EF4-FFF2-40B4-BE49-F238E27FC236}">
              <a16:creationId xmlns:a16="http://schemas.microsoft.com/office/drawing/2014/main" id="{00000000-0008-0000-0400-00005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8" name="Text Box 594">
          <a:extLst>
            <a:ext uri="{FF2B5EF4-FFF2-40B4-BE49-F238E27FC236}">
              <a16:creationId xmlns:a16="http://schemas.microsoft.com/office/drawing/2014/main" id="{00000000-0008-0000-0400-00005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799" name="Text Box 595">
          <a:extLst>
            <a:ext uri="{FF2B5EF4-FFF2-40B4-BE49-F238E27FC236}">
              <a16:creationId xmlns:a16="http://schemas.microsoft.com/office/drawing/2014/main" id="{00000000-0008-0000-0400-00005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0" name="Text Box 596">
          <a:extLst>
            <a:ext uri="{FF2B5EF4-FFF2-40B4-BE49-F238E27FC236}">
              <a16:creationId xmlns:a16="http://schemas.microsoft.com/office/drawing/2014/main" id="{00000000-0008-0000-0400-00005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1" name="Text Box 597">
          <a:extLst>
            <a:ext uri="{FF2B5EF4-FFF2-40B4-BE49-F238E27FC236}">
              <a16:creationId xmlns:a16="http://schemas.microsoft.com/office/drawing/2014/main" id="{00000000-0008-0000-0400-00005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2" name="Text Box 598">
          <a:extLst>
            <a:ext uri="{FF2B5EF4-FFF2-40B4-BE49-F238E27FC236}">
              <a16:creationId xmlns:a16="http://schemas.microsoft.com/office/drawing/2014/main" id="{00000000-0008-0000-0400-00005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3" name="Text Box 599">
          <a:extLst>
            <a:ext uri="{FF2B5EF4-FFF2-40B4-BE49-F238E27FC236}">
              <a16:creationId xmlns:a16="http://schemas.microsoft.com/office/drawing/2014/main" id="{00000000-0008-0000-0400-00005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4" name="Text Box 600">
          <a:extLst>
            <a:ext uri="{FF2B5EF4-FFF2-40B4-BE49-F238E27FC236}">
              <a16:creationId xmlns:a16="http://schemas.microsoft.com/office/drawing/2014/main" id="{00000000-0008-0000-0400-00005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5" name="Text Box 601">
          <a:extLst>
            <a:ext uri="{FF2B5EF4-FFF2-40B4-BE49-F238E27FC236}">
              <a16:creationId xmlns:a16="http://schemas.microsoft.com/office/drawing/2014/main" id="{00000000-0008-0000-0400-00005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6" name="Text Box 602">
          <a:extLst>
            <a:ext uri="{FF2B5EF4-FFF2-40B4-BE49-F238E27FC236}">
              <a16:creationId xmlns:a16="http://schemas.microsoft.com/office/drawing/2014/main" id="{00000000-0008-0000-0400-00005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7" name="Text Box 603">
          <a:extLst>
            <a:ext uri="{FF2B5EF4-FFF2-40B4-BE49-F238E27FC236}">
              <a16:creationId xmlns:a16="http://schemas.microsoft.com/office/drawing/2014/main" id="{00000000-0008-0000-0400-00005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8" name="Text Box 604">
          <a:extLst>
            <a:ext uri="{FF2B5EF4-FFF2-40B4-BE49-F238E27FC236}">
              <a16:creationId xmlns:a16="http://schemas.microsoft.com/office/drawing/2014/main" id="{00000000-0008-0000-0400-00006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09" name="Text Box 605">
          <a:extLst>
            <a:ext uri="{FF2B5EF4-FFF2-40B4-BE49-F238E27FC236}">
              <a16:creationId xmlns:a16="http://schemas.microsoft.com/office/drawing/2014/main" id="{00000000-0008-0000-0400-00006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0" name="Text Box 606">
          <a:extLst>
            <a:ext uri="{FF2B5EF4-FFF2-40B4-BE49-F238E27FC236}">
              <a16:creationId xmlns:a16="http://schemas.microsoft.com/office/drawing/2014/main" id="{00000000-0008-0000-0400-00006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1" name="Text Box 607">
          <a:extLst>
            <a:ext uri="{FF2B5EF4-FFF2-40B4-BE49-F238E27FC236}">
              <a16:creationId xmlns:a16="http://schemas.microsoft.com/office/drawing/2014/main" id="{00000000-0008-0000-0400-00006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2" name="Text Box 608">
          <a:extLst>
            <a:ext uri="{FF2B5EF4-FFF2-40B4-BE49-F238E27FC236}">
              <a16:creationId xmlns:a16="http://schemas.microsoft.com/office/drawing/2014/main" id="{00000000-0008-0000-0400-00006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3" name="Text Box 609">
          <a:extLst>
            <a:ext uri="{FF2B5EF4-FFF2-40B4-BE49-F238E27FC236}">
              <a16:creationId xmlns:a16="http://schemas.microsoft.com/office/drawing/2014/main" id="{00000000-0008-0000-0400-00006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4" name="Text Box 610">
          <a:extLst>
            <a:ext uri="{FF2B5EF4-FFF2-40B4-BE49-F238E27FC236}">
              <a16:creationId xmlns:a16="http://schemas.microsoft.com/office/drawing/2014/main" id="{00000000-0008-0000-0400-00006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5" name="Text Box 611">
          <a:extLst>
            <a:ext uri="{FF2B5EF4-FFF2-40B4-BE49-F238E27FC236}">
              <a16:creationId xmlns:a16="http://schemas.microsoft.com/office/drawing/2014/main" id="{00000000-0008-0000-0400-00006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6" name="Text Box 612">
          <a:extLst>
            <a:ext uri="{FF2B5EF4-FFF2-40B4-BE49-F238E27FC236}">
              <a16:creationId xmlns:a16="http://schemas.microsoft.com/office/drawing/2014/main" id="{00000000-0008-0000-0400-00006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7" name="Text Box 613">
          <a:extLst>
            <a:ext uri="{FF2B5EF4-FFF2-40B4-BE49-F238E27FC236}">
              <a16:creationId xmlns:a16="http://schemas.microsoft.com/office/drawing/2014/main" id="{00000000-0008-0000-0400-00006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8" name="Text Box 614">
          <a:extLst>
            <a:ext uri="{FF2B5EF4-FFF2-40B4-BE49-F238E27FC236}">
              <a16:creationId xmlns:a16="http://schemas.microsoft.com/office/drawing/2014/main" id="{00000000-0008-0000-0400-00006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19" name="Text Box 615">
          <a:extLst>
            <a:ext uri="{FF2B5EF4-FFF2-40B4-BE49-F238E27FC236}">
              <a16:creationId xmlns:a16="http://schemas.microsoft.com/office/drawing/2014/main" id="{00000000-0008-0000-0400-00006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0" name="Text Box 616">
          <a:extLst>
            <a:ext uri="{FF2B5EF4-FFF2-40B4-BE49-F238E27FC236}">
              <a16:creationId xmlns:a16="http://schemas.microsoft.com/office/drawing/2014/main" id="{00000000-0008-0000-0400-00006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1" name="Text Box 617">
          <a:extLst>
            <a:ext uri="{FF2B5EF4-FFF2-40B4-BE49-F238E27FC236}">
              <a16:creationId xmlns:a16="http://schemas.microsoft.com/office/drawing/2014/main" id="{00000000-0008-0000-0400-00006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2" name="Text Box 618">
          <a:extLst>
            <a:ext uri="{FF2B5EF4-FFF2-40B4-BE49-F238E27FC236}">
              <a16:creationId xmlns:a16="http://schemas.microsoft.com/office/drawing/2014/main" id="{00000000-0008-0000-0400-00006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3" name="Text Box 619">
          <a:extLst>
            <a:ext uri="{FF2B5EF4-FFF2-40B4-BE49-F238E27FC236}">
              <a16:creationId xmlns:a16="http://schemas.microsoft.com/office/drawing/2014/main" id="{00000000-0008-0000-0400-00006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4" name="Text Box 620">
          <a:extLst>
            <a:ext uri="{FF2B5EF4-FFF2-40B4-BE49-F238E27FC236}">
              <a16:creationId xmlns:a16="http://schemas.microsoft.com/office/drawing/2014/main" id="{00000000-0008-0000-0400-00007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5" name="Text Box 621">
          <a:extLst>
            <a:ext uri="{FF2B5EF4-FFF2-40B4-BE49-F238E27FC236}">
              <a16:creationId xmlns:a16="http://schemas.microsoft.com/office/drawing/2014/main" id="{00000000-0008-0000-0400-00007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6" name="Text Box 622">
          <a:extLst>
            <a:ext uri="{FF2B5EF4-FFF2-40B4-BE49-F238E27FC236}">
              <a16:creationId xmlns:a16="http://schemas.microsoft.com/office/drawing/2014/main" id="{00000000-0008-0000-0400-00007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7" name="Text Box 623">
          <a:extLst>
            <a:ext uri="{FF2B5EF4-FFF2-40B4-BE49-F238E27FC236}">
              <a16:creationId xmlns:a16="http://schemas.microsoft.com/office/drawing/2014/main" id="{00000000-0008-0000-0400-00007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8" name="Text Box 624">
          <a:extLst>
            <a:ext uri="{FF2B5EF4-FFF2-40B4-BE49-F238E27FC236}">
              <a16:creationId xmlns:a16="http://schemas.microsoft.com/office/drawing/2014/main" id="{00000000-0008-0000-0400-00007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29" name="Text Box 625">
          <a:extLst>
            <a:ext uri="{FF2B5EF4-FFF2-40B4-BE49-F238E27FC236}">
              <a16:creationId xmlns:a16="http://schemas.microsoft.com/office/drawing/2014/main" id="{00000000-0008-0000-0400-00007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0" name="Text Box 626">
          <a:extLst>
            <a:ext uri="{FF2B5EF4-FFF2-40B4-BE49-F238E27FC236}">
              <a16:creationId xmlns:a16="http://schemas.microsoft.com/office/drawing/2014/main" id="{00000000-0008-0000-0400-00007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1" name="Text Box 627">
          <a:extLst>
            <a:ext uri="{FF2B5EF4-FFF2-40B4-BE49-F238E27FC236}">
              <a16:creationId xmlns:a16="http://schemas.microsoft.com/office/drawing/2014/main" id="{00000000-0008-0000-0400-00007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2" name="Text Box 628">
          <a:extLst>
            <a:ext uri="{FF2B5EF4-FFF2-40B4-BE49-F238E27FC236}">
              <a16:creationId xmlns:a16="http://schemas.microsoft.com/office/drawing/2014/main" id="{00000000-0008-0000-0400-00007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3" name="Text Box 629">
          <a:extLst>
            <a:ext uri="{FF2B5EF4-FFF2-40B4-BE49-F238E27FC236}">
              <a16:creationId xmlns:a16="http://schemas.microsoft.com/office/drawing/2014/main" id="{00000000-0008-0000-0400-00007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4" name="Text Box 630">
          <a:extLst>
            <a:ext uri="{FF2B5EF4-FFF2-40B4-BE49-F238E27FC236}">
              <a16:creationId xmlns:a16="http://schemas.microsoft.com/office/drawing/2014/main" id="{00000000-0008-0000-0400-00007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5" name="Text Box 631">
          <a:extLst>
            <a:ext uri="{FF2B5EF4-FFF2-40B4-BE49-F238E27FC236}">
              <a16:creationId xmlns:a16="http://schemas.microsoft.com/office/drawing/2014/main" id="{00000000-0008-0000-0400-00007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6" name="Text Box 632">
          <a:extLst>
            <a:ext uri="{FF2B5EF4-FFF2-40B4-BE49-F238E27FC236}">
              <a16:creationId xmlns:a16="http://schemas.microsoft.com/office/drawing/2014/main" id="{00000000-0008-0000-0400-00007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7" name="Text Box 633">
          <a:extLst>
            <a:ext uri="{FF2B5EF4-FFF2-40B4-BE49-F238E27FC236}">
              <a16:creationId xmlns:a16="http://schemas.microsoft.com/office/drawing/2014/main" id="{00000000-0008-0000-0400-00007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8" name="Text Box 634">
          <a:extLst>
            <a:ext uri="{FF2B5EF4-FFF2-40B4-BE49-F238E27FC236}">
              <a16:creationId xmlns:a16="http://schemas.microsoft.com/office/drawing/2014/main" id="{00000000-0008-0000-0400-00007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39" name="Text Box 347">
          <a:extLst>
            <a:ext uri="{FF2B5EF4-FFF2-40B4-BE49-F238E27FC236}">
              <a16:creationId xmlns:a16="http://schemas.microsoft.com/office/drawing/2014/main" id="{00000000-0008-0000-0400-00007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0" name="Text Box 348">
          <a:extLst>
            <a:ext uri="{FF2B5EF4-FFF2-40B4-BE49-F238E27FC236}">
              <a16:creationId xmlns:a16="http://schemas.microsoft.com/office/drawing/2014/main" id="{00000000-0008-0000-0400-00008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1" name="Text Box 349">
          <a:extLst>
            <a:ext uri="{FF2B5EF4-FFF2-40B4-BE49-F238E27FC236}">
              <a16:creationId xmlns:a16="http://schemas.microsoft.com/office/drawing/2014/main" id="{00000000-0008-0000-0400-00008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2" name="Text Box 350">
          <a:extLst>
            <a:ext uri="{FF2B5EF4-FFF2-40B4-BE49-F238E27FC236}">
              <a16:creationId xmlns:a16="http://schemas.microsoft.com/office/drawing/2014/main" id="{00000000-0008-0000-0400-00008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3" name="Text Box 351">
          <a:extLst>
            <a:ext uri="{FF2B5EF4-FFF2-40B4-BE49-F238E27FC236}">
              <a16:creationId xmlns:a16="http://schemas.microsoft.com/office/drawing/2014/main" id="{00000000-0008-0000-0400-00008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4" name="Text Box 352">
          <a:extLst>
            <a:ext uri="{FF2B5EF4-FFF2-40B4-BE49-F238E27FC236}">
              <a16:creationId xmlns:a16="http://schemas.microsoft.com/office/drawing/2014/main" id="{00000000-0008-0000-0400-00008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5" name="Text Box 353">
          <a:extLst>
            <a:ext uri="{FF2B5EF4-FFF2-40B4-BE49-F238E27FC236}">
              <a16:creationId xmlns:a16="http://schemas.microsoft.com/office/drawing/2014/main" id="{00000000-0008-0000-0400-00008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6" name="Text Box 354">
          <a:extLst>
            <a:ext uri="{FF2B5EF4-FFF2-40B4-BE49-F238E27FC236}">
              <a16:creationId xmlns:a16="http://schemas.microsoft.com/office/drawing/2014/main" id="{00000000-0008-0000-0400-00008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7" name="Text Box 355">
          <a:extLst>
            <a:ext uri="{FF2B5EF4-FFF2-40B4-BE49-F238E27FC236}">
              <a16:creationId xmlns:a16="http://schemas.microsoft.com/office/drawing/2014/main" id="{00000000-0008-0000-0400-00008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8" name="Text Box 356">
          <a:extLst>
            <a:ext uri="{FF2B5EF4-FFF2-40B4-BE49-F238E27FC236}">
              <a16:creationId xmlns:a16="http://schemas.microsoft.com/office/drawing/2014/main" id="{00000000-0008-0000-0400-00008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49" name="Text Box 357">
          <a:extLst>
            <a:ext uri="{FF2B5EF4-FFF2-40B4-BE49-F238E27FC236}">
              <a16:creationId xmlns:a16="http://schemas.microsoft.com/office/drawing/2014/main" id="{00000000-0008-0000-0400-00008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0" name="Text Box 358">
          <a:extLst>
            <a:ext uri="{FF2B5EF4-FFF2-40B4-BE49-F238E27FC236}">
              <a16:creationId xmlns:a16="http://schemas.microsoft.com/office/drawing/2014/main" id="{00000000-0008-0000-0400-00008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1" name="Text Box 359">
          <a:extLst>
            <a:ext uri="{FF2B5EF4-FFF2-40B4-BE49-F238E27FC236}">
              <a16:creationId xmlns:a16="http://schemas.microsoft.com/office/drawing/2014/main" id="{00000000-0008-0000-0400-00008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2" name="Text Box 360">
          <a:extLst>
            <a:ext uri="{FF2B5EF4-FFF2-40B4-BE49-F238E27FC236}">
              <a16:creationId xmlns:a16="http://schemas.microsoft.com/office/drawing/2014/main" id="{00000000-0008-0000-0400-00008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3" name="Text Box 361">
          <a:extLst>
            <a:ext uri="{FF2B5EF4-FFF2-40B4-BE49-F238E27FC236}">
              <a16:creationId xmlns:a16="http://schemas.microsoft.com/office/drawing/2014/main" id="{00000000-0008-0000-0400-00008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4" name="Text Box 362">
          <a:extLst>
            <a:ext uri="{FF2B5EF4-FFF2-40B4-BE49-F238E27FC236}">
              <a16:creationId xmlns:a16="http://schemas.microsoft.com/office/drawing/2014/main" id="{00000000-0008-0000-0400-00008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5" name="Text Box 363">
          <a:extLst>
            <a:ext uri="{FF2B5EF4-FFF2-40B4-BE49-F238E27FC236}">
              <a16:creationId xmlns:a16="http://schemas.microsoft.com/office/drawing/2014/main" id="{00000000-0008-0000-0400-00008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6" name="Text Box 364">
          <a:extLst>
            <a:ext uri="{FF2B5EF4-FFF2-40B4-BE49-F238E27FC236}">
              <a16:creationId xmlns:a16="http://schemas.microsoft.com/office/drawing/2014/main" id="{00000000-0008-0000-0400-00009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7" name="Text Box 365">
          <a:extLst>
            <a:ext uri="{FF2B5EF4-FFF2-40B4-BE49-F238E27FC236}">
              <a16:creationId xmlns:a16="http://schemas.microsoft.com/office/drawing/2014/main" id="{00000000-0008-0000-0400-00009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8" name="Text Box 366">
          <a:extLst>
            <a:ext uri="{FF2B5EF4-FFF2-40B4-BE49-F238E27FC236}">
              <a16:creationId xmlns:a16="http://schemas.microsoft.com/office/drawing/2014/main" id="{00000000-0008-0000-0400-00009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59" name="Text Box 367">
          <a:extLst>
            <a:ext uri="{FF2B5EF4-FFF2-40B4-BE49-F238E27FC236}">
              <a16:creationId xmlns:a16="http://schemas.microsoft.com/office/drawing/2014/main" id="{00000000-0008-0000-0400-00009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0" name="Text Box 368">
          <a:extLst>
            <a:ext uri="{FF2B5EF4-FFF2-40B4-BE49-F238E27FC236}">
              <a16:creationId xmlns:a16="http://schemas.microsoft.com/office/drawing/2014/main" id="{00000000-0008-0000-0400-00009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1" name="Text Box 369">
          <a:extLst>
            <a:ext uri="{FF2B5EF4-FFF2-40B4-BE49-F238E27FC236}">
              <a16:creationId xmlns:a16="http://schemas.microsoft.com/office/drawing/2014/main" id="{00000000-0008-0000-0400-00009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2" name="Text Box 370">
          <a:extLst>
            <a:ext uri="{FF2B5EF4-FFF2-40B4-BE49-F238E27FC236}">
              <a16:creationId xmlns:a16="http://schemas.microsoft.com/office/drawing/2014/main" id="{00000000-0008-0000-0400-00009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3" name="Text Box 371">
          <a:extLst>
            <a:ext uri="{FF2B5EF4-FFF2-40B4-BE49-F238E27FC236}">
              <a16:creationId xmlns:a16="http://schemas.microsoft.com/office/drawing/2014/main" id="{00000000-0008-0000-0400-00009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4" name="Text Box 372">
          <a:extLst>
            <a:ext uri="{FF2B5EF4-FFF2-40B4-BE49-F238E27FC236}">
              <a16:creationId xmlns:a16="http://schemas.microsoft.com/office/drawing/2014/main" id="{00000000-0008-0000-0400-00009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5" name="Text Box 373">
          <a:extLst>
            <a:ext uri="{FF2B5EF4-FFF2-40B4-BE49-F238E27FC236}">
              <a16:creationId xmlns:a16="http://schemas.microsoft.com/office/drawing/2014/main" id="{00000000-0008-0000-0400-00009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6" name="Text Box 374">
          <a:extLst>
            <a:ext uri="{FF2B5EF4-FFF2-40B4-BE49-F238E27FC236}">
              <a16:creationId xmlns:a16="http://schemas.microsoft.com/office/drawing/2014/main" id="{00000000-0008-0000-0400-00009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7" name="Text Box 375">
          <a:extLst>
            <a:ext uri="{FF2B5EF4-FFF2-40B4-BE49-F238E27FC236}">
              <a16:creationId xmlns:a16="http://schemas.microsoft.com/office/drawing/2014/main" id="{00000000-0008-0000-0400-00009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8" name="Text Box 376">
          <a:extLst>
            <a:ext uri="{FF2B5EF4-FFF2-40B4-BE49-F238E27FC236}">
              <a16:creationId xmlns:a16="http://schemas.microsoft.com/office/drawing/2014/main" id="{00000000-0008-0000-0400-00009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69" name="Text Box 377">
          <a:extLst>
            <a:ext uri="{FF2B5EF4-FFF2-40B4-BE49-F238E27FC236}">
              <a16:creationId xmlns:a16="http://schemas.microsoft.com/office/drawing/2014/main" id="{00000000-0008-0000-0400-00009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0" name="Text Box 378">
          <a:extLst>
            <a:ext uri="{FF2B5EF4-FFF2-40B4-BE49-F238E27FC236}">
              <a16:creationId xmlns:a16="http://schemas.microsoft.com/office/drawing/2014/main" id="{00000000-0008-0000-0400-00009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1" name="Text Box 379">
          <a:extLst>
            <a:ext uri="{FF2B5EF4-FFF2-40B4-BE49-F238E27FC236}">
              <a16:creationId xmlns:a16="http://schemas.microsoft.com/office/drawing/2014/main" id="{00000000-0008-0000-0400-00009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2" name="Text Box 380">
          <a:extLst>
            <a:ext uri="{FF2B5EF4-FFF2-40B4-BE49-F238E27FC236}">
              <a16:creationId xmlns:a16="http://schemas.microsoft.com/office/drawing/2014/main" id="{00000000-0008-0000-0400-0000A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3" name="Text Box 381">
          <a:extLst>
            <a:ext uri="{FF2B5EF4-FFF2-40B4-BE49-F238E27FC236}">
              <a16:creationId xmlns:a16="http://schemas.microsoft.com/office/drawing/2014/main" id="{00000000-0008-0000-0400-0000A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4" name="Text Box 382">
          <a:extLst>
            <a:ext uri="{FF2B5EF4-FFF2-40B4-BE49-F238E27FC236}">
              <a16:creationId xmlns:a16="http://schemas.microsoft.com/office/drawing/2014/main" id="{00000000-0008-0000-0400-0000A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5" name="Text Box 383">
          <a:extLst>
            <a:ext uri="{FF2B5EF4-FFF2-40B4-BE49-F238E27FC236}">
              <a16:creationId xmlns:a16="http://schemas.microsoft.com/office/drawing/2014/main" id="{00000000-0008-0000-0400-0000A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6" name="Text Box 384">
          <a:extLst>
            <a:ext uri="{FF2B5EF4-FFF2-40B4-BE49-F238E27FC236}">
              <a16:creationId xmlns:a16="http://schemas.microsoft.com/office/drawing/2014/main" id="{00000000-0008-0000-0400-0000A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7" name="Text Box 385">
          <a:extLst>
            <a:ext uri="{FF2B5EF4-FFF2-40B4-BE49-F238E27FC236}">
              <a16:creationId xmlns:a16="http://schemas.microsoft.com/office/drawing/2014/main" id="{00000000-0008-0000-0400-0000A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8" name="Text Box 386">
          <a:extLst>
            <a:ext uri="{FF2B5EF4-FFF2-40B4-BE49-F238E27FC236}">
              <a16:creationId xmlns:a16="http://schemas.microsoft.com/office/drawing/2014/main" id="{00000000-0008-0000-0400-0000A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79" name="Text Box 387">
          <a:extLst>
            <a:ext uri="{FF2B5EF4-FFF2-40B4-BE49-F238E27FC236}">
              <a16:creationId xmlns:a16="http://schemas.microsoft.com/office/drawing/2014/main" id="{00000000-0008-0000-0400-0000A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0" name="Text Box 388">
          <a:extLst>
            <a:ext uri="{FF2B5EF4-FFF2-40B4-BE49-F238E27FC236}">
              <a16:creationId xmlns:a16="http://schemas.microsoft.com/office/drawing/2014/main" id="{00000000-0008-0000-0400-0000A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1" name="Text Box 389">
          <a:extLst>
            <a:ext uri="{FF2B5EF4-FFF2-40B4-BE49-F238E27FC236}">
              <a16:creationId xmlns:a16="http://schemas.microsoft.com/office/drawing/2014/main" id="{00000000-0008-0000-0400-0000A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2" name="Text Box 390">
          <a:extLst>
            <a:ext uri="{FF2B5EF4-FFF2-40B4-BE49-F238E27FC236}">
              <a16:creationId xmlns:a16="http://schemas.microsoft.com/office/drawing/2014/main" id="{00000000-0008-0000-0400-0000A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3" name="Text Box 391">
          <a:extLst>
            <a:ext uri="{FF2B5EF4-FFF2-40B4-BE49-F238E27FC236}">
              <a16:creationId xmlns:a16="http://schemas.microsoft.com/office/drawing/2014/main" id="{00000000-0008-0000-0400-0000A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4" name="Text Box 392">
          <a:extLst>
            <a:ext uri="{FF2B5EF4-FFF2-40B4-BE49-F238E27FC236}">
              <a16:creationId xmlns:a16="http://schemas.microsoft.com/office/drawing/2014/main" id="{00000000-0008-0000-0400-0000A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5" name="Text Box 393">
          <a:extLst>
            <a:ext uri="{FF2B5EF4-FFF2-40B4-BE49-F238E27FC236}">
              <a16:creationId xmlns:a16="http://schemas.microsoft.com/office/drawing/2014/main" id="{00000000-0008-0000-0400-0000A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6" name="Text Box 394">
          <a:extLst>
            <a:ext uri="{FF2B5EF4-FFF2-40B4-BE49-F238E27FC236}">
              <a16:creationId xmlns:a16="http://schemas.microsoft.com/office/drawing/2014/main" id="{00000000-0008-0000-0400-0000A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7" name="Text Box 587">
          <a:extLst>
            <a:ext uri="{FF2B5EF4-FFF2-40B4-BE49-F238E27FC236}">
              <a16:creationId xmlns:a16="http://schemas.microsoft.com/office/drawing/2014/main" id="{00000000-0008-0000-0400-0000A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8" name="Text Box 588">
          <a:extLst>
            <a:ext uri="{FF2B5EF4-FFF2-40B4-BE49-F238E27FC236}">
              <a16:creationId xmlns:a16="http://schemas.microsoft.com/office/drawing/2014/main" id="{00000000-0008-0000-0400-0000B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89" name="Text Box 589">
          <a:extLst>
            <a:ext uri="{FF2B5EF4-FFF2-40B4-BE49-F238E27FC236}">
              <a16:creationId xmlns:a16="http://schemas.microsoft.com/office/drawing/2014/main" id="{00000000-0008-0000-0400-0000B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0" name="Text Box 590">
          <a:extLst>
            <a:ext uri="{FF2B5EF4-FFF2-40B4-BE49-F238E27FC236}">
              <a16:creationId xmlns:a16="http://schemas.microsoft.com/office/drawing/2014/main" id="{00000000-0008-0000-0400-0000B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1" name="Text Box 591">
          <a:extLst>
            <a:ext uri="{FF2B5EF4-FFF2-40B4-BE49-F238E27FC236}">
              <a16:creationId xmlns:a16="http://schemas.microsoft.com/office/drawing/2014/main" id="{00000000-0008-0000-0400-0000B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2" name="Text Box 592">
          <a:extLst>
            <a:ext uri="{FF2B5EF4-FFF2-40B4-BE49-F238E27FC236}">
              <a16:creationId xmlns:a16="http://schemas.microsoft.com/office/drawing/2014/main" id="{00000000-0008-0000-0400-0000B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3" name="Text Box 593">
          <a:extLst>
            <a:ext uri="{FF2B5EF4-FFF2-40B4-BE49-F238E27FC236}">
              <a16:creationId xmlns:a16="http://schemas.microsoft.com/office/drawing/2014/main" id="{00000000-0008-0000-0400-0000B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4" name="Text Box 594">
          <a:extLst>
            <a:ext uri="{FF2B5EF4-FFF2-40B4-BE49-F238E27FC236}">
              <a16:creationId xmlns:a16="http://schemas.microsoft.com/office/drawing/2014/main" id="{00000000-0008-0000-0400-0000B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5" name="Text Box 595">
          <a:extLst>
            <a:ext uri="{FF2B5EF4-FFF2-40B4-BE49-F238E27FC236}">
              <a16:creationId xmlns:a16="http://schemas.microsoft.com/office/drawing/2014/main" id="{00000000-0008-0000-0400-0000B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6" name="Text Box 596">
          <a:extLst>
            <a:ext uri="{FF2B5EF4-FFF2-40B4-BE49-F238E27FC236}">
              <a16:creationId xmlns:a16="http://schemas.microsoft.com/office/drawing/2014/main" id="{00000000-0008-0000-0400-0000B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7" name="Text Box 597">
          <a:extLst>
            <a:ext uri="{FF2B5EF4-FFF2-40B4-BE49-F238E27FC236}">
              <a16:creationId xmlns:a16="http://schemas.microsoft.com/office/drawing/2014/main" id="{00000000-0008-0000-0400-0000B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8" name="Text Box 598">
          <a:extLst>
            <a:ext uri="{FF2B5EF4-FFF2-40B4-BE49-F238E27FC236}">
              <a16:creationId xmlns:a16="http://schemas.microsoft.com/office/drawing/2014/main" id="{00000000-0008-0000-0400-0000B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899" name="Text Box 599">
          <a:extLst>
            <a:ext uri="{FF2B5EF4-FFF2-40B4-BE49-F238E27FC236}">
              <a16:creationId xmlns:a16="http://schemas.microsoft.com/office/drawing/2014/main" id="{00000000-0008-0000-0400-0000B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0" name="Text Box 600">
          <a:extLst>
            <a:ext uri="{FF2B5EF4-FFF2-40B4-BE49-F238E27FC236}">
              <a16:creationId xmlns:a16="http://schemas.microsoft.com/office/drawing/2014/main" id="{00000000-0008-0000-0400-0000B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1" name="Text Box 601">
          <a:extLst>
            <a:ext uri="{FF2B5EF4-FFF2-40B4-BE49-F238E27FC236}">
              <a16:creationId xmlns:a16="http://schemas.microsoft.com/office/drawing/2014/main" id="{00000000-0008-0000-0400-0000B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2" name="Text Box 602">
          <a:extLst>
            <a:ext uri="{FF2B5EF4-FFF2-40B4-BE49-F238E27FC236}">
              <a16:creationId xmlns:a16="http://schemas.microsoft.com/office/drawing/2014/main" id="{00000000-0008-0000-0400-0000B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3" name="Text Box 603">
          <a:extLst>
            <a:ext uri="{FF2B5EF4-FFF2-40B4-BE49-F238E27FC236}">
              <a16:creationId xmlns:a16="http://schemas.microsoft.com/office/drawing/2014/main" id="{00000000-0008-0000-0400-0000B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4" name="Text Box 604">
          <a:extLst>
            <a:ext uri="{FF2B5EF4-FFF2-40B4-BE49-F238E27FC236}">
              <a16:creationId xmlns:a16="http://schemas.microsoft.com/office/drawing/2014/main" id="{00000000-0008-0000-0400-0000C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5" name="Text Box 605">
          <a:extLst>
            <a:ext uri="{FF2B5EF4-FFF2-40B4-BE49-F238E27FC236}">
              <a16:creationId xmlns:a16="http://schemas.microsoft.com/office/drawing/2014/main" id="{00000000-0008-0000-0400-0000C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6" name="Text Box 606">
          <a:extLst>
            <a:ext uri="{FF2B5EF4-FFF2-40B4-BE49-F238E27FC236}">
              <a16:creationId xmlns:a16="http://schemas.microsoft.com/office/drawing/2014/main" id="{00000000-0008-0000-0400-0000C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7" name="Text Box 607">
          <a:extLst>
            <a:ext uri="{FF2B5EF4-FFF2-40B4-BE49-F238E27FC236}">
              <a16:creationId xmlns:a16="http://schemas.microsoft.com/office/drawing/2014/main" id="{00000000-0008-0000-0400-0000C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8" name="Text Box 608">
          <a:extLst>
            <a:ext uri="{FF2B5EF4-FFF2-40B4-BE49-F238E27FC236}">
              <a16:creationId xmlns:a16="http://schemas.microsoft.com/office/drawing/2014/main" id="{00000000-0008-0000-0400-0000C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09" name="Text Box 609">
          <a:extLst>
            <a:ext uri="{FF2B5EF4-FFF2-40B4-BE49-F238E27FC236}">
              <a16:creationId xmlns:a16="http://schemas.microsoft.com/office/drawing/2014/main" id="{00000000-0008-0000-0400-0000C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0" name="Text Box 610">
          <a:extLst>
            <a:ext uri="{FF2B5EF4-FFF2-40B4-BE49-F238E27FC236}">
              <a16:creationId xmlns:a16="http://schemas.microsoft.com/office/drawing/2014/main" id="{00000000-0008-0000-0400-0000C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1" name="Text Box 611">
          <a:extLst>
            <a:ext uri="{FF2B5EF4-FFF2-40B4-BE49-F238E27FC236}">
              <a16:creationId xmlns:a16="http://schemas.microsoft.com/office/drawing/2014/main" id="{00000000-0008-0000-0400-0000C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2" name="Text Box 612">
          <a:extLst>
            <a:ext uri="{FF2B5EF4-FFF2-40B4-BE49-F238E27FC236}">
              <a16:creationId xmlns:a16="http://schemas.microsoft.com/office/drawing/2014/main" id="{00000000-0008-0000-0400-0000C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3" name="Text Box 613">
          <a:extLst>
            <a:ext uri="{FF2B5EF4-FFF2-40B4-BE49-F238E27FC236}">
              <a16:creationId xmlns:a16="http://schemas.microsoft.com/office/drawing/2014/main" id="{00000000-0008-0000-0400-0000C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4" name="Text Box 614">
          <a:extLst>
            <a:ext uri="{FF2B5EF4-FFF2-40B4-BE49-F238E27FC236}">
              <a16:creationId xmlns:a16="http://schemas.microsoft.com/office/drawing/2014/main" id="{00000000-0008-0000-0400-0000C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5" name="Text Box 615">
          <a:extLst>
            <a:ext uri="{FF2B5EF4-FFF2-40B4-BE49-F238E27FC236}">
              <a16:creationId xmlns:a16="http://schemas.microsoft.com/office/drawing/2014/main" id="{00000000-0008-0000-0400-0000C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6" name="Text Box 616">
          <a:extLst>
            <a:ext uri="{FF2B5EF4-FFF2-40B4-BE49-F238E27FC236}">
              <a16:creationId xmlns:a16="http://schemas.microsoft.com/office/drawing/2014/main" id="{00000000-0008-0000-0400-0000C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7" name="Text Box 617">
          <a:extLst>
            <a:ext uri="{FF2B5EF4-FFF2-40B4-BE49-F238E27FC236}">
              <a16:creationId xmlns:a16="http://schemas.microsoft.com/office/drawing/2014/main" id="{00000000-0008-0000-0400-0000C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8" name="Text Box 618">
          <a:extLst>
            <a:ext uri="{FF2B5EF4-FFF2-40B4-BE49-F238E27FC236}">
              <a16:creationId xmlns:a16="http://schemas.microsoft.com/office/drawing/2014/main" id="{00000000-0008-0000-0400-0000C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19" name="Text Box 619">
          <a:extLst>
            <a:ext uri="{FF2B5EF4-FFF2-40B4-BE49-F238E27FC236}">
              <a16:creationId xmlns:a16="http://schemas.microsoft.com/office/drawing/2014/main" id="{00000000-0008-0000-0400-0000C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0" name="Text Box 620">
          <a:extLst>
            <a:ext uri="{FF2B5EF4-FFF2-40B4-BE49-F238E27FC236}">
              <a16:creationId xmlns:a16="http://schemas.microsoft.com/office/drawing/2014/main" id="{00000000-0008-0000-0400-0000D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1" name="Text Box 621">
          <a:extLst>
            <a:ext uri="{FF2B5EF4-FFF2-40B4-BE49-F238E27FC236}">
              <a16:creationId xmlns:a16="http://schemas.microsoft.com/office/drawing/2014/main" id="{00000000-0008-0000-0400-0000D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2" name="Text Box 622">
          <a:extLst>
            <a:ext uri="{FF2B5EF4-FFF2-40B4-BE49-F238E27FC236}">
              <a16:creationId xmlns:a16="http://schemas.microsoft.com/office/drawing/2014/main" id="{00000000-0008-0000-0400-0000D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3" name="Text Box 623">
          <a:extLst>
            <a:ext uri="{FF2B5EF4-FFF2-40B4-BE49-F238E27FC236}">
              <a16:creationId xmlns:a16="http://schemas.microsoft.com/office/drawing/2014/main" id="{00000000-0008-0000-0400-0000D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4" name="Text Box 624">
          <a:extLst>
            <a:ext uri="{FF2B5EF4-FFF2-40B4-BE49-F238E27FC236}">
              <a16:creationId xmlns:a16="http://schemas.microsoft.com/office/drawing/2014/main" id="{00000000-0008-0000-0400-0000D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5" name="Text Box 625">
          <a:extLst>
            <a:ext uri="{FF2B5EF4-FFF2-40B4-BE49-F238E27FC236}">
              <a16:creationId xmlns:a16="http://schemas.microsoft.com/office/drawing/2014/main" id="{00000000-0008-0000-0400-0000D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6" name="Text Box 626">
          <a:extLst>
            <a:ext uri="{FF2B5EF4-FFF2-40B4-BE49-F238E27FC236}">
              <a16:creationId xmlns:a16="http://schemas.microsoft.com/office/drawing/2014/main" id="{00000000-0008-0000-0400-0000D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7" name="Text Box 627">
          <a:extLst>
            <a:ext uri="{FF2B5EF4-FFF2-40B4-BE49-F238E27FC236}">
              <a16:creationId xmlns:a16="http://schemas.microsoft.com/office/drawing/2014/main" id="{00000000-0008-0000-0400-0000D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8" name="Text Box 628">
          <a:extLst>
            <a:ext uri="{FF2B5EF4-FFF2-40B4-BE49-F238E27FC236}">
              <a16:creationId xmlns:a16="http://schemas.microsoft.com/office/drawing/2014/main" id="{00000000-0008-0000-0400-0000D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29" name="Text Box 629">
          <a:extLst>
            <a:ext uri="{FF2B5EF4-FFF2-40B4-BE49-F238E27FC236}">
              <a16:creationId xmlns:a16="http://schemas.microsoft.com/office/drawing/2014/main" id="{00000000-0008-0000-0400-0000D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0" name="Text Box 630">
          <a:extLst>
            <a:ext uri="{FF2B5EF4-FFF2-40B4-BE49-F238E27FC236}">
              <a16:creationId xmlns:a16="http://schemas.microsoft.com/office/drawing/2014/main" id="{00000000-0008-0000-0400-0000D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1" name="Text Box 631">
          <a:extLst>
            <a:ext uri="{FF2B5EF4-FFF2-40B4-BE49-F238E27FC236}">
              <a16:creationId xmlns:a16="http://schemas.microsoft.com/office/drawing/2014/main" id="{00000000-0008-0000-0400-0000D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2" name="Text Box 632">
          <a:extLst>
            <a:ext uri="{FF2B5EF4-FFF2-40B4-BE49-F238E27FC236}">
              <a16:creationId xmlns:a16="http://schemas.microsoft.com/office/drawing/2014/main" id="{00000000-0008-0000-0400-0000D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3" name="Text Box 633">
          <a:extLst>
            <a:ext uri="{FF2B5EF4-FFF2-40B4-BE49-F238E27FC236}">
              <a16:creationId xmlns:a16="http://schemas.microsoft.com/office/drawing/2014/main" id="{00000000-0008-0000-0400-0000D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4" name="Text Box 634">
          <a:extLst>
            <a:ext uri="{FF2B5EF4-FFF2-40B4-BE49-F238E27FC236}">
              <a16:creationId xmlns:a16="http://schemas.microsoft.com/office/drawing/2014/main" id="{00000000-0008-0000-0400-0000D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5" name="Text Box 539">
          <a:extLst>
            <a:ext uri="{FF2B5EF4-FFF2-40B4-BE49-F238E27FC236}">
              <a16:creationId xmlns:a16="http://schemas.microsoft.com/office/drawing/2014/main" id="{00000000-0008-0000-0400-0000D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6" name="Text Box 540">
          <a:extLst>
            <a:ext uri="{FF2B5EF4-FFF2-40B4-BE49-F238E27FC236}">
              <a16:creationId xmlns:a16="http://schemas.microsoft.com/office/drawing/2014/main" id="{00000000-0008-0000-0400-0000E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7" name="Text Box 541">
          <a:extLst>
            <a:ext uri="{FF2B5EF4-FFF2-40B4-BE49-F238E27FC236}">
              <a16:creationId xmlns:a16="http://schemas.microsoft.com/office/drawing/2014/main" id="{00000000-0008-0000-0400-0000E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8" name="Text Box 542">
          <a:extLst>
            <a:ext uri="{FF2B5EF4-FFF2-40B4-BE49-F238E27FC236}">
              <a16:creationId xmlns:a16="http://schemas.microsoft.com/office/drawing/2014/main" id="{00000000-0008-0000-0400-0000E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39" name="Text Box 543">
          <a:extLst>
            <a:ext uri="{FF2B5EF4-FFF2-40B4-BE49-F238E27FC236}">
              <a16:creationId xmlns:a16="http://schemas.microsoft.com/office/drawing/2014/main" id="{00000000-0008-0000-0400-0000E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0" name="Text Box 544">
          <a:extLst>
            <a:ext uri="{FF2B5EF4-FFF2-40B4-BE49-F238E27FC236}">
              <a16:creationId xmlns:a16="http://schemas.microsoft.com/office/drawing/2014/main" id="{00000000-0008-0000-0400-0000E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1" name="Text Box 545">
          <a:extLst>
            <a:ext uri="{FF2B5EF4-FFF2-40B4-BE49-F238E27FC236}">
              <a16:creationId xmlns:a16="http://schemas.microsoft.com/office/drawing/2014/main" id="{00000000-0008-0000-0400-0000E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2" name="Text Box 546">
          <a:extLst>
            <a:ext uri="{FF2B5EF4-FFF2-40B4-BE49-F238E27FC236}">
              <a16:creationId xmlns:a16="http://schemas.microsoft.com/office/drawing/2014/main" id="{00000000-0008-0000-0400-0000E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3" name="Text Box 547">
          <a:extLst>
            <a:ext uri="{FF2B5EF4-FFF2-40B4-BE49-F238E27FC236}">
              <a16:creationId xmlns:a16="http://schemas.microsoft.com/office/drawing/2014/main" id="{00000000-0008-0000-0400-0000E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4" name="Text Box 548">
          <a:extLst>
            <a:ext uri="{FF2B5EF4-FFF2-40B4-BE49-F238E27FC236}">
              <a16:creationId xmlns:a16="http://schemas.microsoft.com/office/drawing/2014/main" id="{00000000-0008-0000-0400-0000E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5" name="Text Box 549">
          <a:extLst>
            <a:ext uri="{FF2B5EF4-FFF2-40B4-BE49-F238E27FC236}">
              <a16:creationId xmlns:a16="http://schemas.microsoft.com/office/drawing/2014/main" id="{00000000-0008-0000-0400-0000E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6" name="Text Box 550">
          <a:extLst>
            <a:ext uri="{FF2B5EF4-FFF2-40B4-BE49-F238E27FC236}">
              <a16:creationId xmlns:a16="http://schemas.microsoft.com/office/drawing/2014/main" id="{00000000-0008-0000-0400-0000E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7" name="Text Box 551">
          <a:extLst>
            <a:ext uri="{FF2B5EF4-FFF2-40B4-BE49-F238E27FC236}">
              <a16:creationId xmlns:a16="http://schemas.microsoft.com/office/drawing/2014/main" id="{00000000-0008-0000-0400-0000E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8" name="Text Box 552">
          <a:extLst>
            <a:ext uri="{FF2B5EF4-FFF2-40B4-BE49-F238E27FC236}">
              <a16:creationId xmlns:a16="http://schemas.microsoft.com/office/drawing/2014/main" id="{00000000-0008-0000-0400-0000E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49" name="Text Box 553">
          <a:extLst>
            <a:ext uri="{FF2B5EF4-FFF2-40B4-BE49-F238E27FC236}">
              <a16:creationId xmlns:a16="http://schemas.microsoft.com/office/drawing/2014/main" id="{00000000-0008-0000-0400-0000E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0" name="Text Box 554">
          <a:extLst>
            <a:ext uri="{FF2B5EF4-FFF2-40B4-BE49-F238E27FC236}">
              <a16:creationId xmlns:a16="http://schemas.microsoft.com/office/drawing/2014/main" id="{00000000-0008-0000-0400-0000E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1" name="Text Box 555">
          <a:extLst>
            <a:ext uri="{FF2B5EF4-FFF2-40B4-BE49-F238E27FC236}">
              <a16:creationId xmlns:a16="http://schemas.microsoft.com/office/drawing/2014/main" id="{00000000-0008-0000-0400-0000E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2" name="Text Box 556">
          <a:extLst>
            <a:ext uri="{FF2B5EF4-FFF2-40B4-BE49-F238E27FC236}">
              <a16:creationId xmlns:a16="http://schemas.microsoft.com/office/drawing/2014/main" id="{00000000-0008-0000-0400-0000F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3" name="Text Box 557">
          <a:extLst>
            <a:ext uri="{FF2B5EF4-FFF2-40B4-BE49-F238E27FC236}">
              <a16:creationId xmlns:a16="http://schemas.microsoft.com/office/drawing/2014/main" id="{00000000-0008-0000-0400-0000F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4" name="Text Box 558">
          <a:extLst>
            <a:ext uri="{FF2B5EF4-FFF2-40B4-BE49-F238E27FC236}">
              <a16:creationId xmlns:a16="http://schemas.microsoft.com/office/drawing/2014/main" id="{00000000-0008-0000-0400-0000F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5" name="Text Box 559">
          <a:extLst>
            <a:ext uri="{FF2B5EF4-FFF2-40B4-BE49-F238E27FC236}">
              <a16:creationId xmlns:a16="http://schemas.microsoft.com/office/drawing/2014/main" id="{00000000-0008-0000-0400-0000F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6" name="Text Box 560">
          <a:extLst>
            <a:ext uri="{FF2B5EF4-FFF2-40B4-BE49-F238E27FC236}">
              <a16:creationId xmlns:a16="http://schemas.microsoft.com/office/drawing/2014/main" id="{00000000-0008-0000-0400-0000F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7" name="Text Box 561">
          <a:extLst>
            <a:ext uri="{FF2B5EF4-FFF2-40B4-BE49-F238E27FC236}">
              <a16:creationId xmlns:a16="http://schemas.microsoft.com/office/drawing/2014/main" id="{00000000-0008-0000-0400-0000F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8" name="Text Box 562">
          <a:extLst>
            <a:ext uri="{FF2B5EF4-FFF2-40B4-BE49-F238E27FC236}">
              <a16:creationId xmlns:a16="http://schemas.microsoft.com/office/drawing/2014/main" id="{00000000-0008-0000-0400-0000F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59" name="Text Box 563">
          <a:extLst>
            <a:ext uri="{FF2B5EF4-FFF2-40B4-BE49-F238E27FC236}">
              <a16:creationId xmlns:a16="http://schemas.microsoft.com/office/drawing/2014/main" id="{00000000-0008-0000-0400-0000F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0" name="Text Box 564">
          <a:extLst>
            <a:ext uri="{FF2B5EF4-FFF2-40B4-BE49-F238E27FC236}">
              <a16:creationId xmlns:a16="http://schemas.microsoft.com/office/drawing/2014/main" id="{00000000-0008-0000-0400-0000F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1" name="Text Box 565">
          <a:extLst>
            <a:ext uri="{FF2B5EF4-FFF2-40B4-BE49-F238E27FC236}">
              <a16:creationId xmlns:a16="http://schemas.microsoft.com/office/drawing/2014/main" id="{00000000-0008-0000-0400-0000F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2" name="Text Box 566">
          <a:extLst>
            <a:ext uri="{FF2B5EF4-FFF2-40B4-BE49-F238E27FC236}">
              <a16:creationId xmlns:a16="http://schemas.microsoft.com/office/drawing/2014/main" id="{00000000-0008-0000-0400-0000F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3" name="Text Box 567">
          <a:extLst>
            <a:ext uri="{FF2B5EF4-FFF2-40B4-BE49-F238E27FC236}">
              <a16:creationId xmlns:a16="http://schemas.microsoft.com/office/drawing/2014/main" id="{00000000-0008-0000-0400-0000F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4" name="Text Box 568">
          <a:extLst>
            <a:ext uri="{FF2B5EF4-FFF2-40B4-BE49-F238E27FC236}">
              <a16:creationId xmlns:a16="http://schemas.microsoft.com/office/drawing/2014/main" id="{00000000-0008-0000-0400-0000F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5" name="Text Box 569">
          <a:extLst>
            <a:ext uri="{FF2B5EF4-FFF2-40B4-BE49-F238E27FC236}">
              <a16:creationId xmlns:a16="http://schemas.microsoft.com/office/drawing/2014/main" id="{00000000-0008-0000-0400-0000F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6" name="Text Box 570">
          <a:extLst>
            <a:ext uri="{FF2B5EF4-FFF2-40B4-BE49-F238E27FC236}">
              <a16:creationId xmlns:a16="http://schemas.microsoft.com/office/drawing/2014/main" id="{00000000-0008-0000-0400-0000F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7" name="Text Box 571">
          <a:extLst>
            <a:ext uri="{FF2B5EF4-FFF2-40B4-BE49-F238E27FC236}">
              <a16:creationId xmlns:a16="http://schemas.microsoft.com/office/drawing/2014/main" id="{00000000-0008-0000-0400-0000F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8" name="Text Box 572">
          <a:extLst>
            <a:ext uri="{FF2B5EF4-FFF2-40B4-BE49-F238E27FC236}">
              <a16:creationId xmlns:a16="http://schemas.microsoft.com/office/drawing/2014/main" id="{00000000-0008-0000-0400-00000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69" name="Text Box 573">
          <a:extLst>
            <a:ext uri="{FF2B5EF4-FFF2-40B4-BE49-F238E27FC236}">
              <a16:creationId xmlns:a16="http://schemas.microsoft.com/office/drawing/2014/main" id="{00000000-0008-0000-0400-00000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0" name="Text Box 574">
          <a:extLst>
            <a:ext uri="{FF2B5EF4-FFF2-40B4-BE49-F238E27FC236}">
              <a16:creationId xmlns:a16="http://schemas.microsoft.com/office/drawing/2014/main" id="{00000000-0008-0000-0400-00000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1" name="Text Box 575">
          <a:extLst>
            <a:ext uri="{FF2B5EF4-FFF2-40B4-BE49-F238E27FC236}">
              <a16:creationId xmlns:a16="http://schemas.microsoft.com/office/drawing/2014/main" id="{00000000-0008-0000-0400-00000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2" name="Text Box 576">
          <a:extLst>
            <a:ext uri="{FF2B5EF4-FFF2-40B4-BE49-F238E27FC236}">
              <a16:creationId xmlns:a16="http://schemas.microsoft.com/office/drawing/2014/main" id="{00000000-0008-0000-0400-00000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3" name="Text Box 577">
          <a:extLst>
            <a:ext uri="{FF2B5EF4-FFF2-40B4-BE49-F238E27FC236}">
              <a16:creationId xmlns:a16="http://schemas.microsoft.com/office/drawing/2014/main" id="{00000000-0008-0000-0400-00000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4" name="Text Box 578">
          <a:extLst>
            <a:ext uri="{FF2B5EF4-FFF2-40B4-BE49-F238E27FC236}">
              <a16:creationId xmlns:a16="http://schemas.microsoft.com/office/drawing/2014/main" id="{00000000-0008-0000-0400-00000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5" name="Text Box 579">
          <a:extLst>
            <a:ext uri="{FF2B5EF4-FFF2-40B4-BE49-F238E27FC236}">
              <a16:creationId xmlns:a16="http://schemas.microsoft.com/office/drawing/2014/main" id="{00000000-0008-0000-0400-00000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6" name="Text Box 580">
          <a:extLst>
            <a:ext uri="{FF2B5EF4-FFF2-40B4-BE49-F238E27FC236}">
              <a16:creationId xmlns:a16="http://schemas.microsoft.com/office/drawing/2014/main" id="{00000000-0008-0000-0400-00000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7" name="Text Box 581">
          <a:extLst>
            <a:ext uri="{FF2B5EF4-FFF2-40B4-BE49-F238E27FC236}">
              <a16:creationId xmlns:a16="http://schemas.microsoft.com/office/drawing/2014/main" id="{00000000-0008-0000-0400-00000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8" name="Text Box 582">
          <a:extLst>
            <a:ext uri="{FF2B5EF4-FFF2-40B4-BE49-F238E27FC236}">
              <a16:creationId xmlns:a16="http://schemas.microsoft.com/office/drawing/2014/main" id="{00000000-0008-0000-0400-00000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79" name="Text Box 583">
          <a:extLst>
            <a:ext uri="{FF2B5EF4-FFF2-40B4-BE49-F238E27FC236}">
              <a16:creationId xmlns:a16="http://schemas.microsoft.com/office/drawing/2014/main" id="{00000000-0008-0000-0400-00000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0" name="Text Box 584">
          <a:extLst>
            <a:ext uri="{FF2B5EF4-FFF2-40B4-BE49-F238E27FC236}">
              <a16:creationId xmlns:a16="http://schemas.microsoft.com/office/drawing/2014/main" id="{00000000-0008-0000-0400-00000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1" name="Text Box 585">
          <a:extLst>
            <a:ext uri="{FF2B5EF4-FFF2-40B4-BE49-F238E27FC236}">
              <a16:creationId xmlns:a16="http://schemas.microsoft.com/office/drawing/2014/main" id="{00000000-0008-0000-0400-00000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2" name="Text Box 586">
          <a:extLst>
            <a:ext uri="{FF2B5EF4-FFF2-40B4-BE49-F238E27FC236}">
              <a16:creationId xmlns:a16="http://schemas.microsoft.com/office/drawing/2014/main" id="{00000000-0008-0000-0400-00000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3" name="Text Box 297">
          <a:extLst>
            <a:ext uri="{FF2B5EF4-FFF2-40B4-BE49-F238E27FC236}">
              <a16:creationId xmlns:a16="http://schemas.microsoft.com/office/drawing/2014/main" id="{00000000-0008-0000-0400-00000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4" name="Text Box 298">
          <a:extLst>
            <a:ext uri="{FF2B5EF4-FFF2-40B4-BE49-F238E27FC236}">
              <a16:creationId xmlns:a16="http://schemas.microsoft.com/office/drawing/2014/main" id="{00000000-0008-0000-0400-00001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5" name="Text Box 299">
          <a:extLst>
            <a:ext uri="{FF2B5EF4-FFF2-40B4-BE49-F238E27FC236}">
              <a16:creationId xmlns:a16="http://schemas.microsoft.com/office/drawing/2014/main" id="{00000000-0008-0000-0400-00001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6" name="Text Box 300">
          <a:extLst>
            <a:ext uri="{FF2B5EF4-FFF2-40B4-BE49-F238E27FC236}">
              <a16:creationId xmlns:a16="http://schemas.microsoft.com/office/drawing/2014/main" id="{00000000-0008-0000-0400-00001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7" name="Text Box 301">
          <a:extLst>
            <a:ext uri="{FF2B5EF4-FFF2-40B4-BE49-F238E27FC236}">
              <a16:creationId xmlns:a16="http://schemas.microsoft.com/office/drawing/2014/main" id="{00000000-0008-0000-0400-00001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8" name="Text Box 302">
          <a:extLst>
            <a:ext uri="{FF2B5EF4-FFF2-40B4-BE49-F238E27FC236}">
              <a16:creationId xmlns:a16="http://schemas.microsoft.com/office/drawing/2014/main" id="{00000000-0008-0000-0400-00001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89" name="Text Box 303">
          <a:extLst>
            <a:ext uri="{FF2B5EF4-FFF2-40B4-BE49-F238E27FC236}">
              <a16:creationId xmlns:a16="http://schemas.microsoft.com/office/drawing/2014/main" id="{00000000-0008-0000-0400-00001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0" name="Text Box 304">
          <a:extLst>
            <a:ext uri="{FF2B5EF4-FFF2-40B4-BE49-F238E27FC236}">
              <a16:creationId xmlns:a16="http://schemas.microsoft.com/office/drawing/2014/main" id="{00000000-0008-0000-0400-00001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1" name="Text Box 305">
          <a:extLst>
            <a:ext uri="{FF2B5EF4-FFF2-40B4-BE49-F238E27FC236}">
              <a16:creationId xmlns:a16="http://schemas.microsoft.com/office/drawing/2014/main" id="{00000000-0008-0000-0400-00001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2" name="Text Box 306">
          <a:extLst>
            <a:ext uri="{FF2B5EF4-FFF2-40B4-BE49-F238E27FC236}">
              <a16:creationId xmlns:a16="http://schemas.microsoft.com/office/drawing/2014/main" id="{00000000-0008-0000-0400-00001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3" name="Text Box 307">
          <a:extLst>
            <a:ext uri="{FF2B5EF4-FFF2-40B4-BE49-F238E27FC236}">
              <a16:creationId xmlns:a16="http://schemas.microsoft.com/office/drawing/2014/main" id="{00000000-0008-0000-0400-00001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4" name="Text Box 308">
          <a:extLst>
            <a:ext uri="{FF2B5EF4-FFF2-40B4-BE49-F238E27FC236}">
              <a16:creationId xmlns:a16="http://schemas.microsoft.com/office/drawing/2014/main" id="{00000000-0008-0000-0400-00001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5" name="Text Box 309">
          <a:extLst>
            <a:ext uri="{FF2B5EF4-FFF2-40B4-BE49-F238E27FC236}">
              <a16:creationId xmlns:a16="http://schemas.microsoft.com/office/drawing/2014/main" id="{00000000-0008-0000-0400-00001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6" name="Text Box 310">
          <a:extLst>
            <a:ext uri="{FF2B5EF4-FFF2-40B4-BE49-F238E27FC236}">
              <a16:creationId xmlns:a16="http://schemas.microsoft.com/office/drawing/2014/main" id="{00000000-0008-0000-0400-00001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7" name="Text Box 311">
          <a:extLst>
            <a:ext uri="{FF2B5EF4-FFF2-40B4-BE49-F238E27FC236}">
              <a16:creationId xmlns:a16="http://schemas.microsoft.com/office/drawing/2014/main" id="{00000000-0008-0000-0400-00001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8" name="Text Box 312">
          <a:extLst>
            <a:ext uri="{FF2B5EF4-FFF2-40B4-BE49-F238E27FC236}">
              <a16:creationId xmlns:a16="http://schemas.microsoft.com/office/drawing/2014/main" id="{00000000-0008-0000-0400-00001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7999" name="Text Box 313">
          <a:extLst>
            <a:ext uri="{FF2B5EF4-FFF2-40B4-BE49-F238E27FC236}">
              <a16:creationId xmlns:a16="http://schemas.microsoft.com/office/drawing/2014/main" id="{00000000-0008-0000-0400-00001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0" name="Text Box 314">
          <a:extLst>
            <a:ext uri="{FF2B5EF4-FFF2-40B4-BE49-F238E27FC236}">
              <a16:creationId xmlns:a16="http://schemas.microsoft.com/office/drawing/2014/main" id="{00000000-0008-0000-0400-00002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1" name="Text Box 315">
          <a:extLst>
            <a:ext uri="{FF2B5EF4-FFF2-40B4-BE49-F238E27FC236}">
              <a16:creationId xmlns:a16="http://schemas.microsoft.com/office/drawing/2014/main" id="{00000000-0008-0000-0400-00002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2" name="Text Box 316">
          <a:extLst>
            <a:ext uri="{FF2B5EF4-FFF2-40B4-BE49-F238E27FC236}">
              <a16:creationId xmlns:a16="http://schemas.microsoft.com/office/drawing/2014/main" id="{00000000-0008-0000-0400-00002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3" name="Text Box 317">
          <a:extLst>
            <a:ext uri="{FF2B5EF4-FFF2-40B4-BE49-F238E27FC236}">
              <a16:creationId xmlns:a16="http://schemas.microsoft.com/office/drawing/2014/main" id="{00000000-0008-0000-0400-00002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4" name="Text Box 318">
          <a:extLst>
            <a:ext uri="{FF2B5EF4-FFF2-40B4-BE49-F238E27FC236}">
              <a16:creationId xmlns:a16="http://schemas.microsoft.com/office/drawing/2014/main" id="{00000000-0008-0000-0400-00002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5" name="Text Box 319">
          <a:extLst>
            <a:ext uri="{FF2B5EF4-FFF2-40B4-BE49-F238E27FC236}">
              <a16:creationId xmlns:a16="http://schemas.microsoft.com/office/drawing/2014/main" id="{00000000-0008-0000-0400-00002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6" name="Text Box 320">
          <a:extLst>
            <a:ext uri="{FF2B5EF4-FFF2-40B4-BE49-F238E27FC236}">
              <a16:creationId xmlns:a16="http://schemas.microsoft.com/office/drawing/2014/main" id="{00000000-0008-0000-0400-00002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7" name="Text Box 321">
          <a:extLst>
            <a:ext uri="{FF2B5EF4-FFF2-40B4-BE49-F238E27FC236}">
              <a16:creationId xmlns:a16="http://schemas.microsoft.com/office/drawing/2014/main" id="{00000000-0008-0000-0400-00002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8" name="Text Box 322">
          <a:extLst>
            <a:ext uri="{FF2B5EF4-FFF2-40B4-BE49-F238E27FC236}">
              <a16:creationId xmlns:a16="http://schemas.microsoft.com/office/drawing/2014/main" id="{00000000-0008-0000-0400-00002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09" name="Text Box 323">
          <a:extLst>
            <a:ext uri="{FF2B5EF4-FFF2-40B4-BE49-F238E27FC236}">
              <a16:creationId xmlns:a16="http://schemas.microsoft.com/office/drawing/2014/main" id="{00000000-0008-0000-0400-00002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0" name="Text Box 324">
          <a:extLst>
            <a:ext uri="{FF2B5EF4-FFF2-40B4-BE49-F238E27FC236}">
              <a16:creationId xmlns:a16="http://schemas.microsoft.com/office/drawing/2014/main" id="{00000000-0008-0000-0400-00002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1" name="Text Box 325">
          <a:extLst>
            <a:ext uri="{FF2B5EF4-FFF2-40B4-BE49-F238E27FC236}">
              <a16:creationId xmlns:a16="http://schemas.microsoft.com/office/drawing/2014/main" id="{00000000-0008-0000-0400-00002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2" name="Text Box 326">
          <a:extLst>
            <a:ext uri="{FF2B5EF4-FFF2-40B4-BE49-F238E27FC236}">
              <a16:creationId xmlns:a16="http://schemas.microsoft.com/office/drawing/2014/main" id="{00000000-0008-0000-0400-00002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3" name="Text Box 327">
          <a:extLst>
            <a:ext uri="{FF2B5EF4-FFF2-40B4-BE49-F238E27FC236}">
              <a16:creationId xmlns:a16="http://schemas.microsoft.com/office/drawing/2014/main" id="{00000000-0008-0000-0400-00002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4" name="Text Box 328">
          <a:extLst>
            <a:ext uri="{FF2B5EF4-FFF2-40B4-BE49-F238E27FC236}">
              <a16:creationId xmlns:a16="http://schemas.microsoft.com/office/drawing/2014/main" id="{00000000-0008-0000-0400-00002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5" name="Text Box 329">
          <a:extLst>
            <a:ext uri="{FF2B5EF4-FFF2-40B4-BE49-F238E27FC236}">
              <a16:creationId xmlns:a16="http://schemas.microsoft.com/office/drawing/2014/main" id="{00000000-0008-0000-0400-00002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6" name="Text Box 330">
          <a:extLst>
            <a:ext uri="{FF2B5EF4-FFF2-40B4-BE49-F238E27FC236}">
              <a16:creationId xmlns:a16="http://schemas.microsoft.com/office/drawing/2014/main" id="{00000000-0008-0000-0400-00003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7" name="Text Box 331">
          <a:extLst>
            <a:ext uri="{FF2B5EF4-FFF2-40B4-BE49-F238E27FC236}">
              <a16:creationId xmlns:a16="http://schemas.microsoft.com/office/drawing/2014/main" id="{00000000-0008-0000-0400-00003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8" name="Text Box 332">
          <a:extLst>
            <a:ext uri="{FF2B5EF4-FFF2-40B4-BE49-F238E27FC236}">
              <a16:creationId xmlns:a16="http://schemas.microsoft.com/office/drawing/2014/main" id="{00000000-0008-0000-0400-00003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19" name="Text Box 333">
          <a:extLst>
            <a:ext uri="{FF2B5EF4-FFF2-40B4-BE49-F238E27FC236}">
              <a16:creationId xmlns:a16="http://schemas.microsoft.com/office/drawing/2014/main" id="{00000000-0008-0000-0400-00003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0" name="Text Box 334">
          <a:extLst>
            <a:ext uri="{FF2B5EF4-FFF2-40B4-BE49-F238E27FC236}">
              <a16:creationId xmlns:a16="http://schemas.microsoft.com/office/drawing/2014/main" id="{00000000-0008-0000-0400-00003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1" name="Text Box 335">
          <a:extLst>
            <a:ext uri="{FF2B5EF4-FFF2-40B4-BE49-F238E27FC236}">
              <a16:creationId xmlns:a16="http://schemas.microsoft.com/office/drawing/2014/main" id="{00000000-0008-0000-0400-00003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2" name="Text Box 336">
          <a:extLst>
            <a:ext uri="{FF2B5EF4-FFF2-40B4-BE49-F238E27FC236}">
              <a16:creationId xmlns:a16="http://schemas.microsoft.com/office/drawing/2014/main" id="{00000000-0008-0000-0400-00003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3" name="Text Box 337">
          <a:extLst>
            <a:ext uri="{FF2B5EF4-FFF2-40B4-BE49-F238E27FC236}">
              <a16:creationId xmlns:a16="http://schemas.microsoft.com/office/drawing/2014/main" id="{00000000-0008-0000-0400-00003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4" name="Text Box 338">
          <a:extLst>
            <a:ext uri="{FF2B5EF4-FFF2-40B4-BE49-F238E27FC236}">
              <a16:creationId xmlns:a16="http://schemas.microsoft.com/office/drawing/2014/main" id="{00000000-0008-0000-0400-00003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5" name="Text Box 339">
          <a:extLst>
            <a:ext uri="{FF2B5EF4-FFF2-40B4-BE49-F238E27FC236}">
              <a16:creationId xmlns:a16="http://schemas.microsoft.com/office/drawing/2014/main" id="{00000000-0008-0000-0400-00003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6" name="Text Box 340">
          <a:extLst>
            <a:ext uri="{FF2B5EF4-FFF2-40B4-BE49-F238E27FC236}">
              <a16:creationId xmlns:a16="http://schemas.microsoft.com/office/drawing/2014/main" id="{00000000-0008-0000-0400-00003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7" name="Text Box 341">
          <a:extLst>
            <a:ext uri="{FF2B5EF4-FFF2-40B4-BE49-F238E27FC236}">
              <a16:creationId xmlns:a16="http://schemas.microsoft.com/office/drawing/2014/main" id="{00000000-0008-0000-0400-00003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8" name="Text Box 342">
          <a:extLst>
            <a:ext uri="{FF2B5EF4-FFF2-40B4-BE49-F238E27FC236}">
              <a16:creationId xmlns:a16="http://schemas.microsoft.com/office/drawing/2014/main" id="{00000000-0008-0000-0400-00003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29" name="Text Box 343">
          <a:extLst>
            <a:ext uri="{FF2B5EF4-FFF2-40B4-BE49-F238E27FC236}">
              <a16:creationId xmlns:a16="http://schemas.microsoft.com/office/drawing/2014/main" id="{00000000-0008-0000-0400-00003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0" name="Text Box 344">
          <a:extLst>
            <a:ext uri="{FF2B5EF4-FFF2-40B4-BE49-F238E27FC236}">
              <a16:creationId xmlns:a16="http://schemas.microsoft.com/office/drawing/2014/main" id="{00000000-0008-0000-0400-00003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1" name="Text Box 345">
          <a:extLst>
            <a:ext uri="{FF2B5EF4-FFF2-40B4-BE49-F238E27FC236}">
              <a16:creationId xmlns:a16="http://schemas.microsoft.com/office/drawing/2014/main" id="{00000000-0008-0000-0400-00003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2" name="Text Box 346">
          <a:extLst>
            <a:ext uri="{FF2B5EF4-FFF2-40B4-BE49-F238E27FC236}">
              <a16:creationId xmlns:a16="http://schemas.microsoft.com/office/drawing/2014/main" id="{00000000-0008-0000-0400-00004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3" name="Text Box 347">
          <a:extLst>
            <a:ext uri="{FF2B5EF4-FFF2-40B4-BE49-F238E27FC236}">
              <a16:creationId xmlns:a16="http://schemas.microsoft.com/office/drawing/2014/main" id="{00000000-0008-0000-0400-00004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4" name="Text Box 348">
          <a:extLst>
            <a:ext uri="{FF2B5EF4-FFF2-40B4-BE49-F238E27FC236}">
              <a16:creationId xmlns:a16="http://schemas.microsoft.com/office/drawing/2014/main" id="{00000000-0008-0000-0400-00004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5" name="Text Box 349">
          <a:extLst>
            <a:ext uri="{FF2B5EF4-FFF2-40B4-BE49-F238E27FC236}">
              <a16:creationId xmlns:a16="http://schemas.microsoft.com/office/drawing/2014/main" id="{00000000-0008-0000-0400-00004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6" name="Text Box 350">
          <a:extLst>
            <a:ext uri="{FF2B5EF4-FFF2-40B4-BE49-F238E27FC236}">
              <a16:creationId xmlns:a16="http://schemas.microsoft.com/office/drawing/2014/main" id="{00000000-0008-0000-0400-00004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7" name="Text Box 351">
          <a:extLst>
            <a:ext uri="{FF2B5EF4-FFF2-40B4-BE49-F238E27FC236}">
              <a16:creationId xmlns:a16="http://schemas.microsoft.com/office/drawing/2014/main" id="{00000000-0008-0000-0400-00004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8" name="Text Box 352">
          <a:extLst>
            <a:ext uri="{FF2B5EF4-FFF2-40B4-BE49-F238E27FC236}">
              <a16:creationId xmlns:a16="http://schemas.microsoft.com/office/drawing/2014/main" id="{00000000-0008-0000-0400-00004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39" name="Text Box 353">
          <a:extLst>
            <a:ext uri="{FF2B5EF4-FFF2-40B4-BE49-F238E27FC236}">
              <a16:creationId xmlns:a16="http://schemas.microsoft.com/office/drawing/2014/main" id="{00000000-0008-0000-0400-00004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0" name="Text Box 354">
          <a:extLst>
            <a:ext uri="{FF2B5EF4-FFF2-40B4-BE49-F238E27FC236}">
              <a16:creationId xmlns:a16="http://schemas.microsoft.com/office/drawing/2014/main" id="{00000000-0008-0000-0400-00004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1" name="Text Box 355">
          <a:extLst>
            <a:ext uri="{FF2B5EF4-FFF2-40B4-BE49-F238E27FC236}">
              <a16:creationId xmlns:a16="http://schemas.microsoft.com/office/drawing/2014/main" id="{00000000-0008-0000-0400-00004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2" name="Text Box 356">
          <a:extLst>
            <a:ext uri="{FF2B5EF4-FFF2-40B4-BE49-F238E27FC236}">
              <a16:creationId xmlns:a16="http://schemas.microsoft.com/office/drawing/2014/main" id="{00000000-0008-0000-0400-00004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3" name="Text Box 357">
          <a:extLst>
            <a:ext uri="{FF2B5EF4-FFF2-40B4-BE49-F238E27FC236}">
              <a16:creationId xmlns:a16="http://schemas.microsoft.com/office/drawing/2014/main" id="{00000000-0008-0000-0400-00004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4" name="Text Box 358">
          <a:extLst>
            <a:ext uri="{FF2B5EF4-FFF2-40B4-BE49-F238E27FC236}">
              <a16:creationId xmlns:a16="http://schemas.microsoft.com/office/drawing/2014/main" id="{00000000-0008-0000-0400-00004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5" name="Text Box 359">
          <a:extLst>
            <a:ext uri="{FF2B5EF4-FFF2-40B4-BE49-F238E27FC236}">
              <a16:creationId xmlns:a16="http://schemas.microsoft.com/office/drawing/2014/main" id="{00000000-0008-0000-0400-00004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6" name="Text Box 360">
          <a:extLst>
            <a:ext uri="{FF2B5EF4-FFF2-40B4-BE49-F238E27FC236}">
              <a16:creationId xmlns:a16="http://schemas.microsoft.com/office/drawing/2014/main" id="{00000000-0008-0000-0400-00004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7" name="Text Box 361">
          <a:extLst>
            <a:ext uri="{FF2B5EF4-FFF2-40B4-BE49-F238E27FC236}">
              <a16:creationId xmlns:a16="http://schemas.microsoft.com/office/drawing/2014/main" id="{00000000-0008-0000-0400-00004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8" name="Text Box 362">
          <a:extLst>
            <a:ext uri="{FF2B5EF4-FFF2-40B4-BE49-F238E27FC236}">
              <a16:creationId xmlns:a16="http://schemas.microsoft.com/office/drawing/2014/main" id="{00000000-0008-0000-0400-00005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49" name="Text Box 363">
          <a:extLst>
            <a:ext uri="{FF2B5EF4-FFF2-40B4-BE49-F238E27FC236}">
              <a16:creationId xmlns:a16="http://schemas.microsoft.com/office/drawing/2014/main" id="{00000000-0008-0000-0400-00005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0" name="Text Box 364">
          <a:extLst>
            <a:ext uri="{FF2B5EF4-FFF2-40B4-BE49-F238E27FC236}">
              <a16:creationId xmlns:a16="http://schemas.microsoft.com/office/drawing/2014/main" id="{00000000-0008-0000-0400-00005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1" name="Text Box 365">
          <a:extLst>
            <a:ext uri="{FF2B5EF4-FFF2-40B4-BE49-F238E27FC236}">
              <a16:creationId xmlns:a16="http://schemas.microsoft.com/office/drawing/2014/main" id="{00000000-0008-0000-0400-00005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2" name="Text Box 366">
          <a:extLst>
            <a:ext uri="{FF2B5EF4-FFF2-40B4-BE49-F238E27FC236}">
              <a16:creationId xmlns:a16="http://schemas.microsoft.com/office/drawing/2014/main" id="{00000000-0008-0000-0400-00005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3" name="Text Box 367">
          <a:extLst>
            <a:ext uri="{FF2B5EF4-FFF2-40B4-BE49-F238E27FC236}">
              <a16:creationId xmlns:a16="http://schemas.microsoft.com/office/drawing/2014/main" id="{00000000-0008-0000-0400-00005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4" name="Text Box 368">
          <a:extLst>
            <a:ext uri="{FF2B5EF4-FFF2-40B4-BE49-F238E27FC236}">
              <a16:creationId xmlns:a16="http://schemas.microsoft.com/office/drawing/2014/main" id="{00000000-0008-0000-0400-00005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5" name="Text Box 369">
          <a:extLst>
            <a:ext uri="{FF2B5EF4-FFF2-40B4-BE49-F238E27FC236}">
              <a16:creationId xmlns:a16="http://schemas.microsoft.com/office/drawing/2014/main" id="{00000000-0008-0000-0400-00005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6" name="Text Box 370">
          <a:extLst>
            <a:ext uri="{FF2B5EF4-FFF2-40B4-BE49-F238E27FC236}">
              <a16:creationId xmlns:a16="http://schemas.microsoft.com/office/drawing/2014/main" id="{00000000-0008-0000-0400-00005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7" name="Text Box 371">
          <a:extLst>
            <a:ext uri="{FF2B5EF4-FFF2-40B4-BE49-F238E27FC236}">
              <a16:creationId xmlns:a16="http://schemas.microsoft.com/office/drawing/2014/main" id="{00000000-0008-0000-0400-00005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8" name="Text Box 372">
          <a:extLst>
            <a:ext uri="{FF2B5EF4-FFF2-40B4-BE49-F238E27FC236}">
              <a16:creationId xmlns:a16="http://schemas.microsoft.com/office/drawing/2014/main" id="{00000000-0008-0000-0400-00005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59" name="Text Box 373">
          <a:extLst>
            <a:ext uri="{FF2B5EF4-FFF2-40B4-BE49-F238E27FC236}">
              <a16:creationId xmlns:a16="http://schemas.microsoft.com/office/drawing/2014/main" id="{00000000-0008-0000-0400-00005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0" name="Text Box 374">
          <a:extLst>
            <a:ext uri="{FF2B5EF4-FFF2-40B4-BE49-F238E27FC236}">
              <a16:creationId xmlns:a16="http://schemas.microsoft.com/office/drawing/2014/main" id="{00000000-0008-0000-0400-00005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1" name="Text Box 375">
          <a:extLst>
            <a:ext uri="{FF2B5EF4-FFF2-40B4-BE49-F238E27FC236}">
              <a16:creationId xmlns:a16="http://schemas.microsoft.com/office/drawing/2014/main" id="{00000000-0008-0000-0400-00005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2" name="Text Box 376">
          <a:extLst>
            <a:ext uri="{FF2B5EF4-FFF2-40B4-BE49-F238E27FC236}">
              <a16:creationId xmlns:a16="http://schemas.microsoft.com/office/drawing/2014/main" id="{00000000-0008-0000-0400-00005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3" name="Text Box 377">
          <a:extLst>
            <a:ext uri="{FF2B5EF4-FFF2-40B4-BE49-F238E27FC236}">
              <a16:creationId xmlns:a16="http://schemas.microsoft.com/office/drawing/2014/main" id="{00000000-0008-0000-0400-00005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4" name="Text Box 378">
          <a:extLst>
            <a:ext uri="{FF2B5EF4-FFF2-40B4-BE49-F238E27FC236}">
              <a16:creationId xmlns:a16="http://schemas.microsoft.com/office/drawing/2014/main" id="{00000000-0008-0000-0400-00006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5" name="Text Box 379">
          <a:extLst>
            <a:ext uri="{FF2B5EF4-FFF2-40B4-BE49-F238E27FC236}">
              <a16:creationId xmlns:a16="http://schemas.microsoft.com/office/drawing/2014/main" id="{00000000-0008-0000-0400-00006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6" name="Text Box 380">
          <a:extLst>
            <a:ext uri="{FF2B5EF4-FFF2-40B4-BE49-F238E27FC236}">
              <a16:creationId xmlns:a16="http://schemas.microsoft.com/office/drawing/2014/main" id="{00000000-0008-0000-0400-00006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7" name="Text Box 381">
          <a:extLst>
            <a:ext uri="{FF2B5EF4-FFF2-40B4-BE49-F238E27FC236}">
              <a16:creationId xmlns:a16="http://schemas.microsoft.com/office/drawing/2014/main" id="{00000000-0008-0000-0400-00006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8" name="Text Box 382">
          <a:extLst>
            <a:ext uri="{FF2B5EF4-FFF2-40B4-BE49-F238E27FC236}">
              <a16:creationId xmlns:a16="http://schemas.microsoft.com/office/drawing/2014/main" id="{00000000-0008-0000-0400-00006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69" name="Text Box 383">
          <a:extLst>
            <a:ext uri="{FF2B5EF4-FFF2-40B4-BE49-F238E27FC236}">
              <a16:creationId xmlns:a16="http://schemas.microsoft.com/office/drawing/2014/main" id="{00000000-0008-0000-0400-00006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0" name="Text Box 384">
          <a:extLst>
            <a:ext uri="{FF2B5EF4-FFF2-40B4-BE49-F238E27FC236}">
              <a16:creationId xmlns:a16="http://schemas.microsoft.com/office/drawing/2014/main" id="{00000000-0008-0000-0400-00006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1" name="Text Box 385">
          <a:extLst>
            <a:ext uri="{FF2B5EF4-FFF2-40B4-BE49-F238E27FC236}">
              <a16:creationId xmlns:a16="http://schemas.microsoft.com/office/drawing/2014/main" id="{00000000-0008-0000-0400-00006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2" name="Text Box 386">
          <a:extLst>
            <a:ext uri="{FF2B5EF4-FFF2-40B4-BE49-F238E27FC236}">
              <a16:creationId xmlns:a16="http://schemas.microsoft.com/office/drawing/2014/main" id="{00000000-0008-0000-0400-00006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3" name="Text Box 387">
          <a:extLst>
            <a:ext uri="{FF2B5EF4-FFF2-40B4-BE49-F238E27FC236}">
              <a16:creationId xmlns:a16="http://schemas.microsoft.com/office/drawing/2014/main" id="{00000000-0008-0000-0400-00006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4" name="Text Box 388">
          <a:extLst>
            <a:ext uri="{FF2B5EF4-FFF2-40B4-BE49-F238E27FC236}">
              <a16:creationId xmlns:a16="http://schemas.microsoft.com/office/drawing/2014/main" id="{00000000-0008-0000-0400-00006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5" name="Text Box 389">
          <a:extLst>
            <a:ext uri="{FF2B5EF4-FFF2-40B4-BE49-F238E27FC236}">
              <a16:creationId xmlns:a16="http://schemas.microsoft.com/office/drawing/2014/main" id="{00000000-0008-0000-0400-00006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6" name="Text Box 390">
          <a:extLst>
            <a:ext uri="{FF2B5EF4-FFF2-40B4-BE49-F238E27FC236}">
              <a16:creationId xmlns:a16="http://schemas.microsoft.com/office/drawing/2014/main" id="{00000000-0008-0000-0400-00006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7" name="Text Box 391">
          <a:extLst>
            <a:ext uri="{FF2B5EF4-FFF2-40B4-BE49-F238E27FC236}">
              <a16:creationId xmlns:a16="http://schemas.microsoft.com/office/drawing/2014/main" id="{00000000-0008-0000-0400-00006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8" name="Text Box 392">
          <a:extLst>
            <a:ext uri="{FF2B5EF4-FFF2-40B4-BE49-F238E27FC236}">
              <a16:creationId xmlns:a16="http://schemas.microsoft.com/office/drawing/2014/main" id="{00000000-0008-0000-0400-00006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79" name="Text Box 393">
          <a:extLst>
            <a:ext uri="{FF2B5EF4-FFF2-40B4-BE49-F238E27FC236}">
              <a16:creationId xmlns:a16="http://schemas.microsoft.com/office/drawing/2014/main" id="{00000000-0008-0000-0400-00006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0" name="Text Box 394">
          <a:extLst>
            <a:ext uri="{FF2B5EF4-FFF2-40B4-BE49-F238E27FC236}">
              <a16:creationId xmlns:a16="http://schemas.microsoft.com/office/drawing/2014/main" id="{00000000-0008-0000-0400-00007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1" name="Text Box 395">
          <a:extLst>
            <a:ext uri="{FF2B5EF4-FFF2-40B4-BE49-F238E27FC236}">
              <a16:creationId xmlns:a16="http://schemas.microsoft.com/office/drawing/2014/main" id="{00000000-0008-0000-0400-00007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2" name="Text Box 396">
          <a:extLst>
            <a:ext uri="{FF2B5EF4-FFF2-40B4-BE49-F238E27FC236}">
              <a16:creationId xmlns:a16="http://schemas.microsoft.com/office/drawing/2014/main" id="{00000000-0008-0000-0400-00007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3" name="Text Box 397">
          <a:extLst>
            <a:ext uri="{FF2B5EF4-FFF2-40B4-BE49-F238E27FC236}">
              <a16:creationId xmlns:a16="http://schemas.microsoft.com/office/drawing/2014/main" id="{00000000-0008-0000-0400-00007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4" name="Text Box 398">
          <a:extLst>
            <a:ext uri="{FF2B5EF4-FFF2-40B4-BE49-F238E27FC236}">
              <a16:creationId xmlns:a16="http://schemas.microsoft.com/office/drawing/2014/main" id="{00000000-0008-0000-0400-00007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5" name="Text Box 399">
          <a:extLst>
            <a:ext uri="{FF2B5EF4-FFF2-40B4-BE49-F238E27FC236}">
              <a16:creationId xmlns:a16="http://schemas.microsoft.com/office/drawing/2014/main" id="{00000000-0008-0000-0400-00007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6" name="Text Box 400">
          <a:extLst>
            <a:ext uri="{FF2B5EF4-FFF2-40B4-BE49-F238E27FC236}">
              <a16:creationId xmlns:a16="http://schemas.microsoft.com/office/drawing/2014/main" id="{00000000-0008-0000-0400-00007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7" name="Text Box 401">
          <a:extLst>
            <a:ext uri="{FF2B5EF4-FFF2-40B4-BE49-F238E27FC236}">
              <a16:creationId xmlns:a16="http://schemas.microsoft.com/office/drawing/2014/main" id="{00000000-0008-0000-0400-00007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8" name="Text Box 402">
          <a:extLst>
            <a:ext uri="{FF2B5EF4-FFF2-40B4-BE49-F238E27FC236}">
              <a16:creationId xmlns:a16="http://schemas.microsoft.com/office/drawing/2014/main" id="{00000000-0008-0000-0400-00007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89" name="Text Box 403">
          <a:extLst>
            <a:ext uri="{FF2B5EF4-FFF2-40B4-BE49-F238E27FC236}">
              <a16:creationId xmlns:a16="http://schemas.microsoft.com/office/drawing/2014/main" id="{00000000-0008-0000-0400-00007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0" name="Text Box 404">
          <a:extLst>
            <a:ext uri="{FF2B5EF4-FFF2-40B4-BE49-F238E27FC236}">
              <a16:creationId xmlns:a16="http://schemas.microsoft.com/office/drawing/2014/main" id="{00000000-0008-0000-0400-00007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1" name="Text Box 405">
          <a:extLst>
            <a:ext uri="{FF2B5EF4-FFF2-40B4-BE49-F238E27FC236}">
              <a16:creationId xmlns:a16="http://schemas.microsoft.com/office/drawing/2014/main" id="{00000000-0008-0000-0400-00007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2" name="Text Box 406">
          <a:extLst>
            <a:ext uri="{FF2B5EF4-FFF2-40B4-BE49-F238E27FC236}">
              <a16:creationId xmlns:a16="http://schemas.microsoft.com/office/drawing/2014/main" id="{00000000-0008-0000-0400-00007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3" name="Text Box 407">
          <a:extLst>
            <a:ext uri="{FF2B5EF4-FFF2-40B4-BE49-F238E27FC236}">
              <a16:creationId xmlns:a16="http://schemas.microsoft.com/office/drawing/2014/main" id="{00000000-0008-0000-0400-00007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4" name="Text Box 408">
          <a:extLst>
            <a:ext uri="{FF2B5EF4-FFF2-40B4-BE49-F238E27FC236}">
              <a16:creationId xmlns:a16="http://schemas.microsoft.com/office/drawing/2014/main" id="{00000000-0008-0000-0400-00007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5" name="Text Box 409">
          <a:extLst>
            <a:ext uri="{FF2B5EF4-FFF2-40B4-BE49-F238E27FC236}">
              <a16:creationId xmlns:a16="http://schemas.microsoft.com/office/drawing/2014/main" id="{00000000-0008-0000-0400-00007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6" name="Text Box 410">
          <a:extLst>
            <a:ext uri="{FF2B5EF4-FFF2-40B4-BE49-F238E27FC236}">
              <a16:creationId xmlns:a16="http://schemas.microsoft.com/office/drawing/2014/main" id="{00000000-0008-0000-0400-00008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7" name="Text Box 411">
          <a:extLst>
            <a:ext uri="{FF2B5EF4-FFF2-40B4-BE49-F238E27FC236}">
              <a16:creationId xmlns:a16="http://schemas.microsoft.com/office/drawing/2014/main" id="{00000000-0008-0000-0400-00008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8" name="Text Box 412">
          <a:extLst>
            <a:ext uri="{FF2B5EF4-FFF2-40B4-BE49-F238E27FC236}">
              <a16:creationId xmlns:a16="http://schemas.microsoft.com/office/drawing/2014/main" id="{00000000-0008-0000-0400-00008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099" name="Text Box 413">
          <a:extLst>
            <a:ext uri="{FF2B5EF4-FFF2-40B4-BE49-F238E27FC236}">
              <a16:creationId xmlns:a16="http://schemas.microsoft.com/office/drawing/2014/main" id="{00000000-0008-0000-0400-00008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0" name="Text Box 414">
          <a:extLst>
            <a:ext uri="{FF2B5EF4-FFF2-40B4-BE49-F238E27FC236}">
              <a16:creationId xmlns:a16="http://schemas.microsoft.com/office/drawing/2014/main" id="{00000000-0008-0000-0400-00008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1" name="Text Box 415">
          <a:extLst>
            <a:ext uri="{FF2B5EF4-FFF2-40B4-BE49-F238E27FC236}">
              <a16:creationId xmlns:a16="http://schemas.microsoft.com/office/drawing/2014/main" id="{00000000-0008-0000-0400-00008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2" name="Text Box 416">
          <a:extLst>
            <a:ext uri="{FF2B5EF4-FFF2-40B4-BE49-F238E27FC236}">
              <a16:creationId xmlns:a16="http://schemas.microsoft.com/office/drawing/2014/main" id="{00000000-0008-0000-0400-00008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3" name="Text Box 417">
          <a:extLst>
            <a:ext uri="{FF2B5EF4-FFF2-40B4-BE49-F238E27FC236}">
              <a16:creationId xmlns:a16="http://schemas.microsoft.com/office/drawing/2014/main" id="{00000000-0008-0000-0400-00008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4" name="Text Box 418">
          <a:extLst>
            <a:ext uri="{FF2B5EF4-FFF2-40B4-BE49-F238E27FC236}">
              <a16:creationId xmlns:a16="http://schemas.microsoft.com/office/drawing/2014/main" id="{00000000-0008-0000-0400-00008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5" name="Text Box 419">
          <a:extLst>
            <a:ext uri="{FF2B5EF4-FFF2-40B4-BE49-F238E27FC236}">
              <a16:creationId xmlns:a16="http://schemas.microsoft.com/office/drawing/2014/main" id="{00000000-0008-0000-0400-00008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6" name="Text Box 420">
          <a:extLst>
            <a:ext uri="{FF2B5EF4-FFF2-40B4-BE49-F238E27FC236}">
              <a16:creationId xmlns:a16="http://schemas.microsoft.com/office/drawing/2014/main" id="{00000000-0008-0000-0400-00008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7" name="Text Box 421">
          <a:extLst>
            <a:ext uri="{FF2B5EF4-FFF2-40B4-BE49-F238E27FC236}">
              <a16:creationId xmlns:a16="http://schemas.microsoft.com/office/drawing/2014/main" id="{00000000-0008-0000-0400-00008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8" name="Text Box 422">
          <a:extLst>
            <a:ext uri="{FF2B5EF4-FFF2-40B4-BE49-F238E27FC236}">
              <a16:creationId xmlns:a16="http://schemas.microsoft.com/office/drawing/2014/main" id="{00000000-0008-0000-0400-00008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09" name="Text Box 423">
          <a:extLst>
            <a:ext uri="{FF2B5EF4-FFF2-40B4-BE49-F238E27FC236}">
              <a16:creationId xmlns:a16="http://schemas.microsoft.com/office/drawing/2014/main" id="{00000000-0008-0000-0400-00008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0" name="Text Box 424">
          <a:extLst>
            <a:ext uri="{FF2B5EF4-FFF2-40B4-BE49-F238E27FC236}">
              <a16:creationId xmlns:a16="http://schemas.microsoft.com/office/drawing/2014/main" id="{00000000-0008-0000-0400-00008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1" name="Text Box 425">
          <a:extLst>
            <a:ext uri="{FF2B5EF4-FFF2-40B4-BE49-F238E27FC236}">
              <a16:creationId xmlns:a16="http://schemas.microsoft.com/office/drawing/2014/main" id="{00000000-0008-0000-0400-00008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2" name="Text Box 426">
          <a:extLst>
            <a:ext uri="{FF2B5EF4-FFF2-40B4-BE49-F238E27FC236}">
              <a16:creationId xmlns:a16="http://schemas.microsoft.com/office/drawing/2014/main" id="{00000000-0008-0000-0400-00009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3" name="Text Box 427">
          <a:extLst>
            <a:ext uri="{FF2B5EF4-FFF2-40B4-BE49-F238E27FC236}">
              <a16:creationId xmlns:a16="http://schemas.microsoft.com/office/drawing/2014/main" id="{00000000-0008-0000-0400-00009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4" name="Text Box 428">
          <a:extLst>
            <a:ext uri="{FF2B5EF4-FFF2-40B4-BE49-F238E27FC236}">
              <a16:creationId xmlns:a16="http://schemas.microsoft.com/office/drawing/2014/main" id="{00000000-0008-0000-0400-00009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5" name="Text Box 429">
          <a:extLst>
            <a:ext uri="{FF2B5EF4-FFF2-40B4-BE49-F238E27FC236}">
              <a16:creationId xmlns:a16="http://schemas.microsoft.com/office/drawing/2014/main" id="{00000000-0008-0000-0400-00009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6" name="Text Box 430">
          <a:extLst>
            <a:ext uri="{FF2B5EF4-FFF2-40B4-BE49-F238E27FC236}">
              <a16:creationId xmlns:a16="http://schemas.microsoft.com/office/drawing/2014/main" id="{00000000-0008-0000-0400-00009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7" name="Text Box 431">
          <a:extLst>
            <a:ext uri="{FF2B5EF4-FFF2-40B4-BE49-F238E27FC236}">
              <a16:creationId xmlns:a16="http://schemas.microsoft.com/office/drawing/2014/main" id="{00000000-0008-0000-0400-00009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8" name="Text Box 432">
          <a:extLst>
            <a:ext uri="{FF2B5EF4-FFF2-40B4-BE49-F238E27FC236}">
              <a16:creationId xmlns:a16="http://schemas.microsoft.com/office/drawing/2014/main" id="{00000000-0008-0000-0400-00009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19" name="Text Box 721">
          <a:extLst>
            <a:ext uri="{FF2B5EF4-FFF2-40B4-BE49-F238E27FC236}">
              <a16:creationId xmlns:a16="http://schemas.microsoft.com/office/drawing/2014/main" id="{00000000-0008-0000-0400-00009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0" name="Text Box 722">
          <a:extLst>
            <a:ext uri="{FF2B5EF4-FFF2-40B4-BE49-F238E27FC236}">
              <a16:creationId xmlns:a16="http://schemas.microsoft.com/office/drawing/2014/main" id="{00000000-0008-0000-0400-00009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1" name="Text Box 723">
          <a:extLst>
            <a:ext uri="{FF2B5EF4-FFF2-40B4-BE49-F238E27FC236}">
              <a16:creationId xmlns:a16="http://schemas.microsoft.com/office/drawing/2014/main" id="{00000000-0008-0000-0400-00009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2" name="Text Box 724">
          <a:extLst>
            <a:ext uri="{FF2B5EF4-FFF2-40B4-BE49-F238E27FC236}">
              <a16:creationId xmlns:a16="http://schemas.microsoft.com/office/drawing/2014/main" id="{00000000-0008-0000-0400-00009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3" name="Text Box 725">
          <a:extLst>
            <a:ext uri="{FF2B5EF4-FFF2-40B4-BE49-F238E27FC236}">
              <a16:creationId xmlns:a16="http://schemas.microsoft.com/office/drawing/2014/main" id="{00000000-0008-0000-0400-00009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4" name="Text Box 726">
          <a:extLst>
            <a:ext uri="{FF2B5EF4-FFF2-40B4-BE49-F238E27FC236}">
              <a16:creationId xmlns:a16="http://schemas.microsoft.com/office/drawing/2014/main" id="{00000000-0008-0000-0400-00009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5" name="Text Box 727">
          <a:extLst>
            <a:ext uri="{FF2B5EF4-FFF2-40B4-BE49-F238E27FC236}">
              <a16:creationId xmlns:a16="http://schemas.microsoft.com/office/drawing/2014/main" id="{00000000-0008-0000-0400-00009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6" name="Text Box 728">
          <a:extLst>
            <a:ext uri="{FF2B5EF4-FFF2-40B4-BE49-F238E27FC236}">
              <a16:creationId xmlns:a16="http://schemas.microsoft.com/office/drawing/2014/main" id="{00000000-0008-0000-0400-00009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7" name="Text Box 729">
          <a:extLst>
            <a:ext uri="{FF2B5EF4-FFF2-40B4-BE49-F238E27FC236}">
              <a16:creationId xmlns:a16="http://schemas.microsoft.com/office/drawing/2014/main" id="{00000000-0008-0000-0400-00009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8" name="Text Box 730">
          <a:extLst>
            <a:ext uri="{FF2B5EF4-FFF2-40B4-BE49-F238E27FC236}">
              <a16:creationId xmlns:a16="http://schemas.microsoft.com/office/drawing/2014/main" id="{00000000-0008-0000-0400-0000A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29" name="Text Box 731">
          <a:extLst>
            <a:ext uri="{FF2B5EF4-FFF2-40B4-BE49-F238E27FC236}">
              <a16:creationId xmlns:a16="http://schemas.microsoft.com/office/drawing/2014/main" id="{00000000-0008-0000-0400-0000A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0" name="Text Box 732">
          <a:extLst>
            <a:ext uri="{FF2B5EF4-FFF2-40B4-BE49-F238E27FC236}">
              <a16:creationId xmlns:a16="http://schemas.microsoft.com/office/drawing/2014/main" id="{00000000-0008-0000-0400-0000A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1" name="Text Box 733">
          <a:extLst>
            <a:ext uri="{FF2B5EF4-FFF2-40B4-BE49-F238E27FC236}">
              <a16:creationId xmlns:a16="http://schemas.microsoft.com/office/drawing/2014/main" id="{00000000-0008-0000-0400-0000A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2" name="Text Box 734">
          <a:extLst>
            <a:ext uri="{FF2B5EF4-FFF2-40B4-BE49-F238E27FC236}">
              <a16:creationId xmlns:a16="http://schemas.microsoft.com/office/drawing/2014/main" id="{00000000-0008-0000-0400-0000A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3" name="Text Box 735">
          <a:extLst>
            <a:ext uri="{FF2B5EF4-FFF2-40B4-BE49-F238E27FC236}">
              <a16:creationId xmlns:a16="http://schemas.microsoft.com/office/drawing/2014/main" id="{00000000-0008-0000-0400-0000A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4" name="Text Box 736">
          <a:extLst>
            <a:ext uri="{FF2B5EF4-FFF2-40B4-BE49-F238E27FC236}">
              <a16:creationId xmlns:a16="http://schemas.microsoft.com/office/drawing/2014/main" id="{00000000-0008-0000-0400-0000A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5" name="Text Box 737">
          <a:extLst>
            <a:ext uri="{FF2B5EF4-FFF2-40B4-BE49-F238E27FC236}">
              <a16:creationId xmlns:a16="http://schemas.microsoft.com/office/drawing/2014/main" id="{00000000-0008-0000-0400-0000A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6" name="Text Box 738">
          <a:extLst>
            <a:ext uri="{FF2B5EF4-FFF2-40B4-BE49-F238E27FC236}">
              <a16:creationId xmlns:a16="http://schemas.microsoft.com/office/drawing/2014/main" id="{00000000-0008-0000-0400-0000A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7" name="Text Box 739">
          <a:extLst>
            <a:ext uri="{FF2B5EF4-FFF2-40B4-BE49-F238E27FC236}">
              <a16:creationId xmlns:a16="http://schemas.microsoft.com/office/drawing/2014/main" id="{00000000-0008-0000-0400-0000A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8" name="Text Box 740">
          <a:extLst>
            <a:ext uri="{FF2B5EF4-FFF2-40B4-BE49-F238E27FC236}">
              <a16:creationId xmlns:a16="http://schemas.microsoft.com/office/drawing/2014/main" id="{00000000-0008-0000-0400-0000A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39" name="Text Box 741">
          <a:extLst>
            <a:ext uri="{FF2B5EF4-FFF2-40B4-BE49-F238E27FC236}">
              <a16:creationId xmlns:a16="http://schemas.microsoft.com/office/drawing/2014/main" id="{00000000-0008-0000-0400-0000A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0" name="Text Box 742">
          <a:extLst>
            <a:ext uri="{FF2B5EF4-FFF2-40B4-BE49-F238E27FC236}">
              <a16:creationId xmlns:a16="http://schemas.microsoft.com/office/drawing/2014/main" id="{00000000-0008-0000-0400-0000A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1" name="Text Box 743">
          <a:extLst>
            <a:ext uri="{FF2B5EF4-FFF2-40B4-BE49-F238E27FC236}">
              <a16:creationId xmlns:a16="http://schemas.microsoft.com/office/drawing/2014/main" id="{00000000-0008-0000-0400-0000A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2" name="Text Box 744">
          <a:extLst>
            <a:ext uri="{FF2B5EF4-FFF2-40B4-BE49-F238E27FC236}">
              <a16:creationId xmlns:a16="http://schemas.microsoft.com/office/drawing/2014/main" id="{00000000-0008-0000-0400-0000A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3" name="Text Box 745">
          <a:extLst>
            <a:ext uri="{FF2B5EF4-FFF2-40B4-BE49-F238E27FC236}">
              <a16:creationId xmlns:a16="http://schemas.microsoft.com/office/drawing/2014/main" id="{00000000-0008-0000-0400-0000A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4" name="Text Box 746">
          <a:extLst>
            <a:ext uri="{FF2B5EF4-FFF2-40B4-BE49-F238E27FC236}">
              <a16:creationId xmlns:a16="http://schemas.microsoft.com/office/drawing/2014/main" id="{00000000-0008-0000-0400-0000B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5" name="Text Box 747">
          <a:extLst>
            <a:ext uri="{FF2B5EF4-FFF2-40B4-BE49-F238E27FC236}">
              <a16:creationId xmlns:a16="http://schemas.microsoft.com/office/drawing/2014/main" id="{00000000-0008-0000-0400-0000B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6" name="Text Box 748">
          <a:extLst>
            <a:ext uri="{FF2B5EF4-FFF2-40B4-BE49-F238E27FC236}">
              <a16:creationId xmlns:a16="http://schemas.microsoft.com/office/drawing/2014/main" id="{00000000-0008-0000-0400-0000B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7" name="Text Box 749">
          <a:extLst>
            <a:ext uri="{FF2B5EF4-FFF2-40B4-BE49-F238E27FC236}">
              <a16:creationId xmlns:a16="http://schemas.microsoft.com/office/drawing/2014/main" id="{00000000-0008-0000-0400-0000B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8" name="Text Box 750">
          <a:extLst>
            <a:ext uri="{FF2B5EF4-FFF2-40B4-BE49-F238E27FC236}">
              <a16:creationId xmlns:a16="http://schemas.microsoft.com/office/drawing/2014/main" id="{00000000-0008-0000-0400-0000B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49" name="Text Box 751">
          <a:extLst>
            <a:ext uri="{FF2B5EF4-FFF2-40B4-BE49-F238E27FC236}">
              <a16:creationId xmlns:a16="http://schemas.microsoft.com/office/drawing/2014/main" id="{00000000-0008-0000-0400-0000B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0" name="Text Box 752">
          <a:extLst>
            <a:ext uri="{FF2B5EF4-FFF2-40B4-BE49-F238E27FC236}">
              <a16:creationId xmlns:a16="http://schemas.microsoft.com/office/drawing/2014/main" id="{00000000-0008-0000-0400-0000B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1" name="Text Box 347">
          <a:extLst>
            <a:ext uri="{FF2B5EF4-FFF2-40B4-BE49-F238E27FC236}">
              <a16:creationId xmlns:a16="http://schemas.microsoft.com/office/drawing/2014/main" id="{00000000-0008-0000-0400-0000B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2" name="Text Box 348">
          <a:extLst>
            <a:ext uri="{FF2B5EF4-FFF2-40B4-BE49-F238E27FC236}">
              <a16:creationId xmlns:a16="http://schemas.microsoft.com/office/drawing/2014/main" id="{00000000-0008-0000-0400-0000B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3" name="Text Box 349">
          <a:extLst>
            <a:ext uri="{FF2B5EF4-FFF2-40B4-BE49-F238E27FC236}">
              <a16:creationId xmlns:a16="http://schemas.microsoft.com/office/drawing/2014/main" id="{00000000-0008-0000-0400-0000B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4" name="Text Box 350">
          <a:extLst>
            <a:ext uri="{FF2B5EF4-FFF2-40B4-BE49-F238E27FC236}">
              <a16:creationId xmlns:a16="http://schemas.microsoft.com/office/drawing/2014/main" id="{00000000-0008-0000-0400-0000B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5" name="Text Box 351">
          <a:extLst>
            <a:ext uri="{FF2B5EF4-FFF2-40B4-BE49-F238E27FC236}">
              <a16:creationId xmlns:a16="http://schemas.microsoft.com/office/drawing/2014/main" id="{00000000-0008-0000-0400-0000B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6" name="Text Box 352">
          <a:extLst>
            <a:ext uri="{FF2B5EF4-FFF2-40B4-BE49-F238E27FC236}">
              <a16:creationId xmlns:a16="http://schemas.microsoft.com/office/drawing/2014/main" id="{00000000-0008-0000-0400-0000B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7" name="Text Box 353">
          <a:extLst>
            <a:ext uri="{FF2B5EF4-FFF2-40B4-BE49-F238E27FC236}">
              <a16:creationId xmlns:a16="http://schemas.microsoft.com/office/drawing/2014/main" id="{00000000-0008-0000-0400-0000B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8" name="Text Box 354">
          <a:extLst>
            <a:ext uri="{FF2B5EF4-FFF2-40B4-BE49-F238E27FC236}">
              <a16:creationId xmlns:a16="http://schemas.microsoft.com/office/drawing/2014/main" id="{00000000-0008-0000-0400-0000B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59" name="Text Box 355">
          <a:extLst>
            <a:ext uri="{FF2B5EF4-FFF2-40B4-BE49-F238E27FC236}">
              <a16:creationId xmlns:a16="http://schemas.microsoft.com/office/drawing/2014/main" id="{00000000-0008-0000-0400-0000B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0" name="Text Box 356">
          <a:extLst>
            <a:ext uri="{FF2B5EF4-FFF2-40B4-BE49-F238E27FC236}">
              <a16:creationId xmlns:a16="http://schemas.microsoft.com/office/drawing/2014/main" id="{00000000-0008-0000-0400-0000C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1" name="Text Box 357">
          <a:extLst>
            <a:ext uri="{FF2B5EF4-FFF2-40B4-BE49-F238E27FC236}">
              <a16:creationId xmlns:a16="http://schemas.microsoft.com/office/drawing/2014/main" id="{00000000-0008-0000-0400-0000C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2" name="Text Box 358">
          <a:extLst>
            <a:ext uri="{FF2B5EF4-FFF2-40B4-BE49-F238E27FC236}">
              <a16:creationId xmlns:a16="http://schemas.microsoft.com/office/drawing/2014/main" id="{00000000-0008-0000-0400-0000C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3" name="Text Box 359">
          <a:extLst>
            <a:ext uri="{FF2B5EF4-FFF2-40B4-BE49-F238E27FC236}">
              <a16:creationId xmlns:a16="http://schemas.microsoft.com/office/drawing/2014/main" id="{00000000-0008-0000-0400-0000C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4" name="Text Box 360">
          <a:extLst>
            <a:ext uri="{FF2B5EF4-FFF2-40B4-BE49-F238E27FC236}">
              <a16:creationId xmlns:a16="http://schemas.microsoft.com/office/drawing/2014/main" id="{00000000-0008-0000-0400-0000C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5" name="Text Box 361">
          <a:extLst>
            <a:ext uri="{FF2B5EF4-FFF2-40B4-BE49-F238E27FC236}">
              <a16:creationId xmlns:a16="http://schemas.microsoft.com/office/drawing/2014/main" id="{00000000-0008-0000-0400-0000C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6" name="Text Box 362">
          <a:extLst>
            <a:ext uri="{FF2B5EF4-FFF2-40B4-BE49-F238E27FC236}">
              <a16:creationId xmlns:a16="http://schemas.microsoft.com/office/drawing/2014/main" id="{00000000-0008-0000-0400-0000C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7" name="Text Box 363">
          <a:extLst>
            <a:ext uri="{FF2B5EF4-FFF2-40B4-BE49-F238E27FC236}">
              <a16:creationId xmlns:a16="http://schemas.microsoft.com/office/drawing/2014/main" id="{00000000-0008-0000-0400-0000C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8" name="Text Box 364">
          <a:extLst>
            <a:ext uri="{FF2B5EF4-FFF2-40B4-BE49-F238E27FC236}">
              <a16:creationId xmlns:a16="http://schemas.microsoft.com/office/drawing/2014/main" id="{00000000-0008-0000-0400-0000C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69" name="Text Box 365">
          <a:extLst>
            <a:ext uri="{FF2B5EF4-FFF2-40B4-BE49-F238E27FC236}">
              <a16:creationId xmlns:a16="http://schemas.microsoft.com/office/drawing/2014/main" id="{00000000-0008-0000-0400-0000C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0" name="Text Box 366">
          <a:extLst>
            <a:ext uri="{FF2B5EF4-FFF2-40B4-BE49-F238E27FC236}">
              <a16:creationId xmlns:a16="http://schemas.microsoft.com/office/drawing/2014/main" id="{00000000-0008-0000-0400-0000C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1" name="Text Box 367">
          <a:extLst>
            <a:ext uri="{FF2B5EF4-FFF2-40B4-BE49-F238E27FC236}">
              <a16:creationId xmlns:a16="http://schemas.microsoft.com/office/drawing/2014/main" id="{00000000-0008-0000-0400-0000C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2" name="Text Box 368">
          <a:extLst>
            <a:ext uri="{FF2B5EF4-FFF2-40B4-BE49-F238E27FC236}">
              <a16:creationId xmlns:a16="http://schemas.microsoft.com/office/drawing/2014/main" id="{00000000-0008-0000-0400-0000C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3" name="Text Box 369">
          <a:extLst>
            <a:ext uri="{FF2B5EF4-FFF2-40B4-BE49-F238E27FC236}">
              <a16:creationId xmlns:a16="http://schemas.microsoft.com/office/drawing/2014/main" id="{00000000-0008-0000-0400-0000C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4" name="Text Box 370">
          <a:extLst>
            <a:ext uri="{FF2B5EF4-FFF2-40B4-BE49-F238E27FC236}">
              <a16:creationId xmlns:a16="http://schemas.microsoft.com/office/drawing/2014/main" id="{00000000-0008-0000-0400-0000C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5" name="Text Box 371">
          <a:extLst>
            <a:ext uri="{FF2B5EF4-FFF2-40B4-BE49-F238E27FC236}">
              <a16:creationId xmlns:a16="http://schemas.microsoft.com/office/drawing/2014/main" id="{00000000-0008-0000-0400-0000C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6" name="Text Box 372">
          <a:extLst>
            <a:ext uri="{FF2B5EF4-FFF2-40B4-BE49-F238E27FC236}">
              <a16:creationId xmlns:a16="http://schemas.microsoft.com/office/drawing/2014/main" id="{00000000-0008-0000-0400-0000D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7" name="Text Box 373">
          <a:extLst>
            <a:ext uri="{FF2B5EF4-FFF2-40B4-BE49-F238E27FC236}">
              <a16:creationId xmlns:a16="http://schemas.microsoft.com/office/drawing/2014/main" id="{00000000-0008-0000-0400-0000D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8" name="Text Box 374">
          <a:extLst>
            <a:ext uri="{FF2B5EF4-FFF2-40B4-BE49-F238E27FC236}">
              <a16:creationId xmlns:a16="http://schemas.microsoft.com/office/drawing/2014/main" id="{00000000-0008-0000-0400-0000D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79" name="Text Box 375">
          <a:extLst>
            <a:ext uri="{FF2B5EF4-FFF2-40B4-BE49-F238E27FC236}">
              <a16:creationId xmlns:a16="http://schemas.microsoft.com/office/drawing/2014/main" id="{00000000-0008-0000-0400-0000D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0" name="Text Box 376">
          <a:extLst>
            <a:ext uri="{FF2B5EF4-FFF2-40B4-BE49-F238E27FC236}">
              <a16:creationId xmlns:a16="http://schemas.microsoft.com/office/drawing/2014/main" id="{00000000-0008-0000-0400-0000D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1" name="Text Box 377">
          <a:extLst>
            <a:ext uri="{FF2B5EF4-FFF2-40B4-BE49-F238E27FC236}">
              <a16:creationId xmlns:a16="http://schemas.microsoft.com/office/drawing/2014/main" id="{00000000-0008-0000-0400-0000D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2" name="Text Box 378">
          <a:extLst>
            <a:ext uri="{FF2B5EF4-FFF2-40B4-BE49-F238E27FC236}">
              <a16:creationId xmlns:a16="http://schemas.microsoft.com/office/drawing/2014/main" id="{00000000-0008-0000-0400-0000D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3" name="Text Box 379">
          <a:extLst>
            <a:ext uri="{FF2B5EF4-FFF2-40B4-BE49-F238E27FC236}">
              <a16:creationId xmlns:a16="http://schemas.microsoft.com/office/drawing/2014/main" id="{00000000-0008-0000-0400-0000D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4" name="Text Box 380">
          <a:extLst>
            <a:ext uri="{FF2B5EF4-FFF2-40B4-BE49-F238E27FC236}">
              <a16:creationId xmlns:a16="http://schemas.microsoft.com/office/drawing/2014/main" id="{00000000-0008-0000-0400-0000D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5" name="Text Box 381">
          <a:extLst>
            <a:ext uri="{FF2B5EF4-FFF2-40B4-BE49-F238E27FC236}">
              <a16:creationId xmlns:a16="http://schemas.microsoft.com/office/drawing/2014/main" id="{00000000-0008-0000-0400-0000D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6" name="Text Box 382">
          <a:extLst>
            <a:ext uri="{FF2B5EF4-FFF2-40B4-BE49-F238E27FC236}">
              <a16:creationId xmlns:a16="http://schemas.microsoft.com/office/drawing/2014/main" id="{00000000-0008-0000-0400-0000D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7" name="Text Box 383">
          <a:extLst>
            <a:ext uri="{FF2B5EF4-FFF2-40B4-BE49-F238E27FC236}">
              <a16:creationId xmlns:a16="http://schemas.microsoft.com/office/drawing/2014/main" id="{00000000-0008-0000-0400-0000D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8" name="Text Box 384">
          <a:extLst>
            <a:ext uri="{FF2B5EF4-FFF2-40B4-BE49-F238E27FC236}">
              <a16:creationId xmlns:a16="http://schemas.microsoft.com/office/drawing/2014/main" id="{00000000-0008-0000-0400-0000D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89" name="Text Box 385">
          <a:extLst>
            <a:ext uri="{FF2B5EF4-FFF2-40B4-BE49-F238E27FC236}">
              <a16:creationId xmlns:a16="http://schemas.microsoft.com/office/drawing/2014/main" id="{00000000-0008-0000-0400-0000D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0" name="Text Box 386">
          <a:extLst>
            <a:ext uri="{FF2B5EF4-FFF2-40B4-BE49-F238E27FC236}">
              <a16:creationId xmlns:a16="http://schemas.microsoft.com/office/drawing/2014/main" id="{00000000-0008-0000-0400-0000D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1" name="Text Box 387">
          <a:extLst>
            <a:ext uri="{FF2B5EF4-FFF2-40B4-BE49-F238E27FC236}">
              <a16:creationId xmlns:a16="http://schemas.microsoft.com/office/drawing/2014/main" id="{00000000-0008-0000-0400-0000D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2" name="Text Box 388">
          <a:extLst>
            <a:ext uri="{FF2B5EF4-FFF2-40B4-BE49-F238E27FC236}">
              <a16:creationId xmlns:a16="http://schemas.microsoft.com/office/drawing/2014/main" id="{00000000-0008-0000-0400-0000E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3" name="Text Box 389">
          <a:extLst>
            <a:ext uri="{FF2B5EF4-FFF2-40B4-BE49-F238E27FC236}">
              <a16:creationId xmlns:a16="http://schemas.microsoft.com/office/drawing/2014/main" id="{00000000-0008-0000-0400-0000E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4" name="Text Box 390">
          <a:extLst>
            <a:ext uri="{FF2B5EF4-FFF2-40B4-BE49-F238E27FC236}">
              <a16:creationId xmlns:a16="http://schemas.microsoft.com/office/drawing/2014/main" id="{00000000-0008-0000-0400-0000E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5" name="Text Box 391">
          <a:extLst>
            <a:ext uri="{FF2B5EF4-FFF2-40B4-BE49-F238E27FC236}">
              <a16:creationId xmlns:a16="http://schemas.microsoft.com/office/drawing/2014/main" id="{00000000-0008-0000-0400-0000E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6" name="Text Box 392">
          <a:extLst>
            <a:ext uri="{FF2B5EF4-FFF2-40B4-BE49-F238E27FC236}">
              <a16:creationId xmlns:a16="http://schemas.microsoft.com/office/drawing/2014/main" id="{00000000-0008-0000-0400-0000E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7" name="Text Box 393">
          <a:extLst>
            <a:ext uri="{FF2B5EF4-FFF2-40B4-BE49-F238E27FC236}">
              <a16:creationId xmlns:a16="http://schemas.microsoft.com/office/drawing/2014/main" id="{00000000-0008-0000-0400-0000E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8" name="Text Box 394">
          <a:extLst>
            <a:ext uri="{FF2B5EF4-FFF2-40B4-BE49-F238E27FC236}">
              <a16:creationId xmlns:a16="http://schemas.microsoft.com/office/drawing/2014/main" id="{00000000-0008-0000-0400-0000E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199" name="Text Box 587">
          <a:extLst>
            <a:ext uri="{FF2B5EF4-FFF2-40B4-BE49-F238E27FC236}">
              <a16:creationId xmlns:a16="http://schemas.microsoft.com/office/drawing/2014/main" id="{00000000-0008-0000-0400-0000E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0" name="Text Box 588">
          <a:extLst>
            <a:ext uri="{FF2B5EF4-FFF2-40B4-BE49-F238E27FC236}">
              <a16:creationId xmlns:a16="http://schemas.microsoft.com/office/drawing/2014/main" id="{00000000-0008-0000-0400-0000E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1" name="Text Box 589">
          <a:extLst>
            <a:ext uri="{FF2B5EF4-FFF2-40B4-BE49-F238E27FC236}">
              <a16:creationId xmlns:a16="http://schemas.microsoft.com/office/drawing/2014/main" id="{00000000-0008-0000-0400-0000E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2" name="Text Box 590">
          <a:extLst>
            <a:ext uri="{FF2B5EF4-FFF2-40B4-BE49-F238E27FC236}">
              <a16:creationId xmlns:a16="http://schemas.microsoft.com/office/drawing/2014/main" id="{00000000-0008-0000-0400-0000E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3" name="Text Box 591">
          <a:extLst>
            <a:ext uri="{FF2B5EF4-FFF2-40B4-BE49-F238E27FC236}">
              <a16:creationId xmlns:a16="http://schemas.microsoft.com/office/drawing/2014/main" id="{00000000-0008-0000-0400-0000E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4" name="Text Box 592">
          <a:extLst>
            <a:ext uri="{FF2B5EF4-FFF2-40B4-BE49-F238E27FC236}">
              <a16:creationId xmlns:a16="http://schemas.microsoft.com/office/drawing/2014/main" id="{00000000-0008-0000-0400-0000E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5" name="Text Box 593">
          <a:extLst>
            <a:ext uri="{FF2B5EF4-FFF2-40B4-BE49-F238E27FC236}">
              <a16:creationId xmlns:a16="http://schemas.microsoft.com/office/drawing/2014/main" id="{00000000-0008-0000-0400-0000E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6" name="Text Box 594">
          <a:extLst>
            <a:ext uri="{FF2B5EF4-FFF2-40B4-BE49-F238E27FC236}">
              <a16:creationId xmlns:a16="http://schemas.microsoft.com/office/drawing/2014/main" id="{00000000-0008-0000-0400-0000E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7" name="Text Box 595">
          <a:extLst>
            <a:ext uri="{FF2B5EF4-FFF2-40B4-BE49-F238E27FC236}">
              <a16:creationId xmlns:a16="http://schemas.microsoft.com/office/drawing/2014/main" id="{00000000-0008-0000-0400-0000E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8" name="Text Box 596">
          <a:extLst>
            <a:ext uri="{FF2B5EF4-FFF2-40B4-BE49-F238E27FC236}">
              <a16:creationId xmlns:a16="http://schemas.microsoft.com/office/drawing/2014/main" id="{00000000-0008-0000-0400-0000F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09" name="Text Box 597">
          <a:extLst>
            <a:ext uri="{FF2B5EF4-FFF2-40B4-BE49-F238E27FC236}">
              <a16:creationId xmlns:a16="http://schemas.microsoft.com/office/drawing/2014/main" id="{00000000-0008-0000-0400-0000F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0" name="Text Box 598">
          <a:extLst>
            <a:ext uri="{FF2B5EF4-FFF2-40B4-BE49-F238E27FC236}">
              <a16:creationId xmlns:a16="http://schemas.microsoft.com/office/drawing/2014/main" id="{00000000-0008-0000-0400-0000F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1" name="Text Box 599">
          <a:extLst>
            <a:ext uri="{FF2B5EF4-FFF2-40B4-BE49-F238E27FC236}">
              <a16:creationId xmlns:a16="http://schemas.microsoft.com/office/drawing/2014/main" id="{00000000-0008-0000-0400-0000F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2" name="Text Box 600">
          <a:extLst>
            <a:ext uri="{FF2B5EF4-FFF2-40B4-BE49-F238E27FC236}">
              <a16:creationId xmlns:a16="http://schemas.microsoft.com/office/drawing/2014/main" id="{00000000-0008-0000-0400-0000F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3" name="Text Box 601">
          <a:extLst>
            <a:ext uri="{FF2B5EF4-FFF2-40B4-BE49-F238E27FC236}">
              <a16:creationId xmlns:a16="http://schemas.microsoft.com/office/drawing/2014/main" id="{00000000-0008-0000-0400-0000F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4" name="Text Box 602">
          <a:extLst>
            <a:ext uri="{FF2B5EF4-FFF2-40B4-BE49-F238E27FC236}">
              <a16:creationId xmlns:a16="http://schemas.microsoft.com/office/drawing/2014/main" id="{00000000-0008-0000-0400-0000F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5" name="Text Box 603">
          <a:extLst>
            <a:ext uri="{FF2B5EF4-FFF2-40B4-BE49-F238E27FC236}">
              <a16:creationId xmlns:a16="http://schemas.microsoft.com/office/drawing/2014/main" id="{00000000-0008-0000-0400-0000F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6" name="Text Box 604">
          <a:extLst>
            <a:ext uri="{FF2B5EF4-FFF2-40B4-BE49-F238E27FC236}">
              <a16:creationId xmlns:a16="http://schemas.microsoft.com/office/drawing/2014/main" id="{00000000-0008-0000-0400-0000F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7" name="Text Box 605">
          <a:extLst>
            <a:ext uri="{FF2B5EF4-FFF2-40B4-BE49-F238E27FC236}">
              <a16:creationId xmlns:a16="http://schemas.microsoft.com/office/drawing/2014/main" id="{00000000-0008-0000-0400-0000F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8" name="Text Box 606">
          <a:extLst>
            <a:ext uri="{FF2B5EF4-FFF2-40B4-BE49-F238E27FC236}">
              <a16:creationId xmlns:a16="http://schemas.microsoft.com/office/drawing/2014/main" id="{00000000-0008-0000-0400-0000F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19" name="Text Box 607">
          <a:extLst>
            <a:ext uri="{FF2B5EF4-FFF2-40B4-BE49-F238E27FC236}">
              <a16:creationId xmlns:a16="http://schemas.microsoft.com/office/drawing/2014/main" id="{00000000-0008-0000-0400-0000F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0" name="Text Box 608">
          <a:extLst>
            <a:ext uri="{FF2B5EF4-FFF2-40B4-BE49-F238E27FC236}">
              <a16:creationId xmlns:a16="http://schemas.microsoft.com/office/drawing/2014/main" id="{00000000-0008-0000-0400-0000F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1" name="Text Box 609">
          <a:extLst>
            <a:ext uri="{FF2B5EF4-FFF2-40B4-BE49-F238E27FC236}">
              <a16:creationId xmlns:a16="http://schemas.microsoft.com/office/drawing/2014/main" id="{00000000-0008-0000-0400-0000F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2" name="Text Box 610">
          <a:extLst>
            <a:ext uri="{FF2B5EF4-FFF2-40B4-BE49-F238E27FC236}">
              <a16:creationId xmlns:a16="http://schemas.microsoft.com/office/drawing/2014/main" id="{00000000-0008-0000-0400-0000F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3" name="Text Box 611">
          <a:extLst>
            <a:ext uri="{FF2B5EF4-FFF2-40B4-BE49-F238E27FC236}">
              <a16:creationId xmlns:a16="http://schemas.microsoft.com/office/drawing/2014/main" id="{00000000-0008-0000-0400-0000F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4" name="Text Box 612">
          <a:extLst>
            <a:ext uri="{FF2B5EF4-FFF2-40B4-BE49-F238E27FC236}">
              <a16:creationId xmlns:a16="http://schemas.microsoft.com/office/drawing/2014/main" id="{00000000-0008-0000-0400-00000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5" name="Text Box 613">
          <a:extLst>
            <a:ext uri="{FF2B5EF4-FFF2-40B4-BE49-F238E27FC236}">
              <a16:creationId xmlns:a16="http://schemas.microsoft.com/office/drawing/2014/main" id="{00000000-0008-0000-0400-00000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6" name="Text Box 614">
          <a:extLst>
            <a:ext uri="{FF2B5EF4-FFF2-40B4-BE49-F238E27FC236}">
              <a16:creationId xmlns:a16="http://schemas.microsoft.com/office/drawing/2014/main" id="{00000000-0008-0000-0400-00000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7" name="Text Box 615">
          <a:extLst>
            <a:ext uri="{FF2B5EF4-FFF2-40B4-BE49-F238E27FC236}">
              <a16:creationId xmlns:a16="http://schemas.microsoft.com/office/drawing/2014/main" id="{00000000-0008-0000-0400-00000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8" name="Text Box 616">
          <a:extLst>
            <a:ext uri="{FF2B5EF4-FFF2-40B4-BE49-F238E27FC236}">
              <a16:creationId xmlns:a16="http://schemas.microsoft.com/office/drawing/2014/main" id="{00000000-0008-0000-0400-00000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29" name="Text Box 617">
          <a:extLst>
            <a:ext uri="{FF2B5EF4-FFF2-40B4-BE49-F238E27FC236}">
              <a16:creationId xmlns:a16="http://schemas.microsoft.com/office/drawing/2014/main" id="{00000000-0008-0000-0400-00000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0" name="Text Box 618">
          <a:extLst>
            <a:ext uri="{FF2B5EF4-FFF2-40B4-BE49-F238E27FC236}">
              <a16:creationId xmlns:a16="http://schemas.microsoft.com/office/drawing/2014/main" id="{00000000-0008-0000-0400-00000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1" name="Text Box 619">
          <a:extLst>
            <a:ext uri="{FF2B5EF4-FFF2-40B4-BE49-F238E27FC236}">
              <a16:creationId xmlns:a16="http://schemas.microsoft.com/office/drawing/2014/main" id="{00000000-0008-0000-0400-00000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2" name="Text Box 620">
          <a:extLst>
            <a:ext uri="{FF2B5EF4-FFF2-40B4-BE49-F238E27FC236}">
              <a16:creationId xmlns:a16="http://schemas.microsoft.com/office/drawing/2014/main" id="{00000000-0008-0000-0400-00000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3" name="Text Box 621">
          <a:extLst>
            <a:ext uri="{FF2B5EF4-FFF2-40B4-BE49-F238E27FC236}">
              <a16:creationId xmlns:a16="http://schemas.microsoft.com/office/drawing/2014/main" id="{00000000-0008-0000-0400-00000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4" name="Text Box 622">
          <a:extLst>
            <a:ext uri="{FF2B5EF4-FFF2-40B4-BE49-F238E27FC236}">
              <a16:creationId xmlns:a16="http://schemas.microsoft.com/office/drawing/2014/main" id="{00000000-0008-0000-0400-00000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5" name="Text Box 623">
          <a:extLst>
            <a:ext uri="{FF2B5EF4-FFF2-40B4-BE49-F238E27FC236}">
              <a16:creationId xmlns:a16="http://schemas.microsoft.com/office/drawing/2014/main" id="{00000000-0008-0000-0400-00000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6" name="Text Box 624">
          <a:extLst>
            <a:ext uri="{FF2B5EF4-FFF2-40B4-BE49-F238E27FC236}">
              <a16:creationId xmlns:a16="http://schemas.microsoft.com/office/drawing/2014/main" id="{00000000-0008-0000-0400-00000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7" name="Text Box 625">
          <a:extLst>
            <a:ext uri="{FF2B5EF4-FFF2-40B4-BE49-F238E27FC236}">
              <a16:creationId xmlns:a16="http://schemas.microsoft.com/office/drawing/2014/main" id="{00000000-0008-0000-0400-00000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8" name="Text Box 626">
          <a:extLst>
            <a:ext uri="{FF2B5EF4-FFF2-40B4-BE49-F238E27FC236}">
              <a16:creationId xmlns:a16="http://schemas.microsoft.com/office/drawing/2014/main" id="{00000000-0008-0000-0400-00000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39" name="Text Box 627">
          <a:extLst>
            <a:ext uri="{FF2B5EF4-FFF2-40B4-BE49-F238E27FC236}">
              <a16:creationId xmlns:a16="http://schemas.microsoft.com/office/drawing/2014/main" id="{00000000-0008-0000-0400-00000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0" name="Text Box 628">
          <a:extLst>
            <a:ext uri="{FF2B5EF4-FFF2-40B4-BE49-F238E27FC236}">
              <a16:creationId xmlns:a16="http://schemas.microsoft.com/office/drawing/2014/main" id="{00000000-0008-0000-0400-00001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1" name="Text Box 629">
          <a:extLst>
            <a:ext uri="{FF2B5EF4-FFF2-40B4-BE49-F238E27FC236}">
              <a16:creationId xmlns:a16="http://schemas.microsoft.com/office/drawing/2014/main" id="{00000000-0008-0000-0400-00001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2" name="Text Box 630">
          <a:extLst>
            <a:ext uri="{FF2B5EF4-FFF2-40B4-BE49-F238E27FC236}">
              <a16:creationId xmlns:a16="http://schemas.microsoft.com/office/drawing/2014/main" id="{00000000-0008-0000-0400-00001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3" name="Text Box 631">
          <a:extLst>
            <a:ext uri="{FF2B5EF4-FFF2-40B4-BE49-F238E27FC236}">
              <a16:creationId xmlns:a16="http://schemas.microsoft.com/office/drawing/2014/main" id="{00000000-0008-0000-0400-00001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4" name="Text Box 632">
          <a:extLst>
            <a:ext uri="{FF2B5EF4-FFF2-40B4-BE49-F238E27FC236}">
              <a16:creationId xmlns:a16="http://schemas.microsoft.com/office/drawing/2014/main" id="{00000000-0008-0000-0400-00001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5" name="Text Box 633">
          <a:extLst>
            <a:ext uri="{FF2B5EF4-FFF2-40B4-BE49-F238E27FC236}">
              <a16:creationId xmlns:a16="http://schemas.microsoft.com/office/drawing/2014/main" id="{00000000-0008-0000-0400-00001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6" name="Text Box 634">
          <a:extLst>
            <a:ext uri="{FF2B5EF4-FFF2-40B4-BE49-F238E27FC236}">
              <a16:creationId xmlns:a16="http://schemas.microsoft.com/office/drawing/2014/main" id="{00000000-0008-0000-0400-00001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7" name="Text Box 347">
          <a:extLst>
            <a:ext uri="{FF2B5EF4-FFF2-40B4-BE49-F238E27FC236}">
              <a16:creationId xmlns:a16="http://schemas.microsoft.com/office/drawing/2014/main" id="{00000000-0008-0000-0400-00001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8" name="Text Box 348">
          <a:extLst>
            <a:ext uri="{FF2B5EF4-FFF2-40B4-BE49-F238E27FC236}">
              <a16:creationId xmlns:a16="http://schemas.microsoft.com/office/drawing/2014/main" id="{00000000-0008-0000-0400-00001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49" name="Text Box 349">
          <a:extLst>
            <a:ext uri="{FF2B5EF4-FFF2-40B4-BE49-F238E27FC236}">
              <a16:creationId xmlns:a16="http://schemas.microsoft.com/office/drawing/2014/main" id="{00000000-0008-0000-0400-00001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0" name="Text Box 350">
          <a:extLst>
            <a:ext uri="{FF2B5EF4-FFF2-40B4-BE49-F238E27FC236}">
              <a16:creationId xmlns:a16="http://schemas.microsoft.com/office/drawing/2014/main" id="{00000000-0008-0000-0400-00001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1" name="Text Box 351">
          <a:extLst>
            <a:ext uri="{FF2B5EF4-FFF2-40B4-BE49-F238E27FC236}">
              <a16:creationId xmlns:a16="http://schemas.microsoft.com/office/drawing/2014/main" id="{00000000-0008-0000-0400-00001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2" name="Text Box 352">
          <a:extLst>
            <a:ext uri="{FF2B5EF4-FFF2-40B4-BE49-F238E27FC236}">
              <a16:creationId xmlns:a16="http://schemas.microsoft.com/office/drawing/2014/main" id="{00000000-0008-0000-0400-00001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3" name="Text Box 353">
          <a:extLst>
            <a:ext uri="{FF2B5EF4-FFF2-40B4-BE49-F238E27FC236}">
              <a16:creationId xmlns:a16="http://schemas.microsoft.com/office/drawing/2014/main" id="{00000000-0008-0000-0400-00001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4" name="Text Box 354">
          <a:extLst>
            <a:ext uri="{FF2B5EF4-FFF2-40B4-BE49-F238E27FC236}">
              <a16:creationId xmlns:a16="http://schemas.microsoft.com/office/drawing/2014/main" id="{00000000-0008-0000-0400-00001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5" name="Text Box 355">
          <a:extLst>
            <a:ext uri="{FF2B5EF4-FFF2-40B4-BE49-F238E27FC236}">
              <a16:creationId xmlns:a16="http://schemas.microsoft.com/office/drawing/2014/main" id="{00000000-0008-0000-0400-00001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6" name="Text Box 356">
          <a:extLst>
            <a:ext uri="{FF2B5EF4-FFF2-40B4-BE49-F238E27FC236}">
              <a16:creationId xmlns:a16="http://schemas.microsoft.com/office/drawing/2014/main" id="{00000000-0008-0000-0400-00002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7" name="Text Box 357">
          <a:extLst>
            <a:ext uri="{FF2B5EF4-FFF2-40B4-BE49-F238E27FC236}">
              <a16:creationId xmlns:a16="http://schemas.microsoft.com/office/drawing/2014/main" id="{00000000-0008-0000-0400-00002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8" name="Text Box 358">
          <a:extLst>
            <a:ext uri="{FF2B5EF4-FFF2-40B4-BE49-F238E27FC236}">
              <a16:creationId xmlns:a16="http://schemas.microsoft.com/office/drawing/2014/main" id="{00000000-0008-0000-0400-00002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59" name="Text Box 359">
          <a:extLst>
            <a:ext uri="{FF2B5EF4-FFF2-40B4-BE49-F238E27FC236}">
              <a16:creationId xmlns:a16="http://schemas.microsoft.com/office/drawing/2014/main" id="{00000000-0008-0000-0400-00002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0" name="Text Box 360">
          <a:extLst>
            <a:ext uri="{FF2B5EF4-FFF2-40B4-BE49-F238E27FC236}">
              <a16:creationId xmlns:a16="http://schemas.microsoft.com/office/drawing/2014/main" id="{00000000-0008-0000-0400-00002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1" name="Text Box 361">
          <a:extLst>
            <a:ext uri="{FF2B5EF4-FFF2-40B4-BE49-F238E27FC236}">
              <a16:creationId xmlns:a16="http://schemas.microsoft.com/office/drawing/2014/main" id="{00000000-0008-0000-0400-00002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2" name="Text Box 362">
          <a:extLst>
            <a:ext uri="{FF2B5EF4-FFF2-40B4-BE49-F238E27FC236}">
              <a16:creationId xmlns:a16="http://schemas.microsoft.com/office/drawing/2014/main" id="{00000000-0008-0000-0400-00002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3" name="Text Box 363">
          <a:extLst>
            <a:ext uri="{FF2B5EF4-FFF2-40B4-BE49-F238E27FC236}">
              <a16:creationId xmlns:a16="http://schemas.microsoft.com/office/drawing/2014/main" id="{00000000-0008-0000-0400-00002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4" name="Text Box 364">
          <a:extLst>
            <a:ext uri="{FF2B5EF4-FFF2-40B4-BE49-F238E27FC236}">
              <a16:creationId xmlns:a16="http://schemas.microsoft.com/office/drawing/2014/main" id="{00000000-0008-0000-0400-00002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5" name="Text Box 365">
          <a:extLst>
            <a:ext uri="{FF2B5EF4-FFF2-40B4-BE49-F238E27FC236}">
              <a16:creationId xmlns:a16="http://schemas.microsoft.com/office/drawing/2014/main" id="{00000000-0008-0000-0400-00002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6" name="Text Box 366">
          <a:extLst>
            <a:ext uri="{FF2B5EF4-FFF2-40B4-BE49-F238E27FC236}">
              <a16:creationId xmlns:a16="http://schemas.microsoft.com/office/drawing/2014/main" id="{00000000-0008-0000-0400-00002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7" name="Text Box 367">
          <a:extLst>
            <a:ext uri="{FF2B5EF4-FFF2-40B4-BE49-F238E27FC236}">
              <a16:creationId xmlns:a16="http://schemas.microsoft.com/office/drawing/2014/main" id="{00000000-0008-0000-0400-00002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8" name="Text Box 368">
          <a:extLst>
            <a:ext uri="{FF2B5EF4-FFF2-40B4-BE49-F238E27FC236}">
              <a16:creationId xmlns:a16="http://schemas.microsoft.com/office/drawing/2014/main" id="{00000000-0008-0000-0400-00002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69" name="Text Box 369">
          <a:extLst>
            <a:ext uri="{FF2B5EF4-FFF2-40B4-BE49-F238E27FC236}">
              <a16:creationId xmlns:a16="http://schemas.microsoft.com/office/drawing/2014/main" id="{00000000-0008-0000-0400-00002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0" name="Text Box 370">
          <a:extLst>
            <a:ext uri="{FF2B5EF4-FFF2-40B4-BE49-F238E27FC236}">
              <a16:creationId xmlns:a16="http://schemas.microsoft.com/office/drawing/2014/main" id="{00000000-0008-0000-0400-00002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1" name="Text Box 371">
          <a:extLst>
            <a:ext uri="{FF2B5EF4-FFF2-40B4-BE49-F238E27FC236}">
              <a16:creationId xmlns:a16="http://schemas.microsoft.com/office/drawing/2014/main" id="{00000000-0008-0000-0400-00002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2" name="Text Box 372">
          <a:extLst>
            <a:ext uri="{FF2B5EF4-FFF2-40B4-BE49-F238E27FC236}">
              <a16:creationId xmlns:a16="http://schemas.microsoft.com/office/drawing/2014/main" id="{00000000-0008-0000-0400-00003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3" name="Text Box 373">
          <a:extLst>
            <a:ext uri="{FF2B5EF4-FFF2-40B4-BE49-F238E27FC236}">
              <a16:creationId xmlns:a16="http://schemas.microsoft.com/office/drawing/2014/main" id="{00000000-0008-0000-0400-00003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4" name="Text Box 374">
          <a:extLst>
            <a:ext uri="{FF2B5EF4-FFF2-40B4-BE49-F238E27FC236}">
              <a16:creationId xmlns:a16="http://schemas.microsoft.com/office/drawing/2014/main" id="{00000000-0008-0000-0400-00003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5" name="Text Box 375">
          <a:extLst>
            <a:ext uri="{FF2B5EF4-FFF2-40B4-BE49-F238E27FC236}">
              <a16:creationId xmlns:a16="http://schemas.microsoft.com/office/drawing/2014/main" id="{00000000-0008-0000-0400-00003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6" name="Text Box 376">
          <a:extLst>
            <a:ext uri="{FF2B5EF4-FFF2-40B4-BE49-F238E27FC236}">
              <a16:creationId xmlns:a16="http://schemas.microsoft.com/office/drawing/2014/main" id="{00000000-0008-0000-0400-00003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7" name="Text Box 377">
          <a:extLst>
            <a:ext uri="{FF2B5EF4-FFF2-40B4-BE49-F238E27FC236}">
              <a16:creationId xmlns:a16="http://schemas.microsoft.com/office/drawing/2014/main" id="{00000000-0008-0000-0400-00003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8" name="Text Box 378">
          <a:extLst>
            <a:ext uri="{FF2B5EF4-FFF2-40B4-BE49-F238E27FC236}">
              <a16:creationId xmlns:a16="http://schemas.microsoft.com/office/drawing/2014/main" id="{00000000-0008-0000-0400-00003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79" name="Text Box 379">
          <a:extLst>
            <a:ext uri="{FF2B5EF4-FFF2-40B4-BE49-F238E27FC236}">
              <a16:creationId xmlns:a16="http://schemas.microsoft.com/office/drawing/2014/main" id="{00000000-0008-0000-0400-00003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0" name="Text Box 380">
          <a:extLst>
            <a:ext uri="{FF2B5EF4-FFF2-40B4-BE49-F238E27FC236}">
              <a16:creationId xmlns:a16="http://schemas.microsoft.com/office/drawing/2014/main" id="{00000000-0008-0000-0400-00003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1" name="Text Box 381">
          <a:extLst>
            <a:ext uri="{FF2B5EF4-FFF2-40B4-BE49-F238E27FC236}">
              <a16:creationId xmlns:a16="http://schemas.microsoft.com/office/drawing/2014/main" id="{00000000-0008-0000-0400-00003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2" name="Text Box 382">
          <a:extLst>
            <a:ext uri="{FF2B5EF4-FFF2-40B4-BE49-F238E27FC236}">
              <a16:creationId xmlns:a16="http://schemas.microsoft.com/office/drawing/2014/main" id="{00000000-0008-0000-0400-00003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3" name="Text Box 383">
          <a:extLst>
            <a:ext uri="{FF2B5EF4-FFF2-40B4-BE49-F238E27FC236}">
              <a16:creationId xmlns:a16="http://schemas.microsoft.com/office/drawing/2014/main" id="{00000000-0008-0000-0400-00003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4" name="Text Box 384">
          <a:extLst>
            <a:ext uri="{FF2B5EF4-FFF2-40B4-BE49-F238E27FC236}">
              <a16:creationId xmlns:a16="http://schemas.microsoft.com/office/drawing/2014/main" id="{00000000-0008-0000-0400-00003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5" name="Text Box 385">
          <a:extLst>
            <a:ext uri="{FF2B5EF4-FFF2-40B4-BE49-F238E27FC236}">
              <a16:creationId xmlns:a16="http://schemas.microsoft.com/office/drawing/2014/main" id="{00000000-0008-0000-0400-00003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6" name="Text Box 386">
          <a:extLst>
            <a:ext uri="{FF2B5EF4-FFF2-40B4-BE49-F238E27FC236}">
              <a16:creationId xmlns:a16="http://schemas.microsoft.com/office/drawing/2014/main" id="{00000000-0008-0000-0400-00003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7" name="Text Box 387">
          <a:extLst>
            <a:ext uri="{FF2B5EF4-FFF2-40B4-BE49-F238E27FC236}">
              <a16:creationId xmlns:a16="http://schemas.microsoft.com/office/drawing/2014/main" id="{00000000-0008-0000-0400-00003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8" name="Text Box 388">
          <a:extLst>
            <a:ext uri="{FF2B5EF4-FFF2-40B4-BE49-F238E27FC236}">
              <a16:creationId xmlns:a16="http://schemas.microsoft.com/office/drawing/2014/main" id="{00000000-0008-0000-0400-00004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89" name="Text Box 389">
          <a:extLst>
            <a:ext uri="{FF2B5EF4-FFF2-40B4-BE49-F238E27FC236}">
              <a16:creationId xmlns:a16="http://schemas.microsoft.com/office/drawing/2014/main" id="{00000000-0008-0000-0400-00004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0" name="Text Box 390">
          <a:extLst>
            <a:ext uri="{FF2B5EF4-FFF2-40B4-BE49-F238E27FC236}">
              <a16:creationId xmlns:a16="http://schemas.microsoft.com/office/drawing/2014/main" id="{00000000-0008-0000-0400-00004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1" name="Text Box 391">
          <a:extLst>
            <a:ext uri="{FF2B5EF4-FFF2-40B4-BE49-F238E27FC236}">
              <a16:creationId xmlns:a16="http://schemas.microsoft.com/office/drawing/2014/main" id="{00000000-0008-0000-0400-00004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2" name="Text Box 392">
          <a:extLst>
            <a:ext uri="{FF2B5EF4-FFF2-40B4-BE49-F238E27FC236}">
              <a16:creationId xmlns:a16="http://schemas.microsoft.com/office/drawing/2014/main" id="{00000000-0008-0000-0400-00004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3" name="Text Box 393">
          <a:extLst>
            <a:ext uri="{FF2B5EF4-FFF2-40B4-BE49-F238E27FC236}">
              <a16:creationId xmlns:a16="http://schemas.microsoft.com/office/drawing/2014/main" id="{00000000-0008-0000-0400-00004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4" name="Text Box 394">
          <a:extLst>
            <a:ext uri="{FF2B5EF4-FFF2-40B4-BE49-F238E27FC236}">
              <a16:creationId xmlns:a16="http://schemas.microsoft.com/office/drawing/2014/main" id="{00000000-0008-0000-0400-00004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5" name="Text Box 587">
          <a:extLst>
            <a:ext uri="{FF2B5EF4-FFF2-40B4-BE49-F238E27FC236}">
              <a16:creationId xmlns:a16="http://schemas.microsoft.com/office/drawing/2014/main" id="{00000000-0008-0000-0400-00004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6" name="Text Box 588">
          <a:extLst>
            <a:ext uri="{FF2B5EF4-FFF2-40B4-BE49-F238E27FC236}">
              <a16:creationId xmlns:a16="http://schemas.microsoft.com/office/drawing/2014/main" id="{00000000-0008-0000-0400-00004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7" name="Text Box 589">
          <a:extLst>
            <a:ext uri="{FF2B5EF4-FFF2-40B4-BE49-F238E27FC236}">
              <a16:creationId xmlns:a16="http://schemas.microsoft.com/office/drawing/2014/main" id="{00000000-0008-0000-0400-00004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8" name="Text Box 590">
          <a:extLst>
            <a:ext uri="{FF2B5EF4-FFF2-40B4-BE49-F238E27FC236}">
              <a16:creationId xmlns:a16="http://schemas.microsoft.com/office/drawing/2014/main" id="{00000000-0008-0000-0400-00004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299" name="Text Box 591">
          <a:extLst>
            <a:ext uri="{FF2B5EF4-FFF2-40B4-BE49-F238E27FC236}">
              <a16:creationId xmlns:a16="http://schemas.microsoft.com/office/drawing/2014/main" id="{00000000-0008-0000-0400-00004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0" name="Text Box 592">
          <a:extLst>
            <a:ext uri="{FF2B5EF4-FFF2-40B4-BE49-F238E27FC236}">
              <a16:creationId xmlns:a16="http://schemas.microsoft.com/office/drawing/2014/main" id="{00000000-0008-0000-0400-00004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1" name="Text Box 593">
          <a:extLst>
            <a:ext uri="{FF2B5EF4-FFF2-40B4-BE49-F238E27FC236}">
              <a16:creationId xmlns:a16="http://schemas.microsoft.com/office/drawing/2014/main" id="{00000000-0008-0000-0400-00004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2" name="Text Box 594">
          <a:extLst>
            <a:ext uri="{FF2B5EF4-FFF2-40B4-BE49-F238E27FC236}">
              <a16:creationId xmlns:a16="http://schemas.microsoft.com/office/drawing/2014/main" id="{00000000-0008-0000-0400-00004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3" name="Text Box 595">
          <a:extLst>
            <a:ext uri="{FF2B5EF4-FFF2-40B4-BE49-F238E27FC236}">
              <a16:creationId xmlns:a16="http://schemas.microsoft.com/office/drawing/2014/main" id="{00000000-0008-0000-0400-00004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4" name="Text Box 596">
          <a:extLst>
            <a:ext uri="{FF2B5EF4-FFF2-40B4-BE49-F238E27FC236}">
              <a16:creationId xmlns:a16="http://schemas.microsoft.com/office/drawing/2014/main" id="{00000000-0008-0000-0400-00005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5" name="Text Box 597">
          <a:extLst>
            <a:ext uri="{FF2B5EF4-FFF2-40B4-BE49-F238E27FC236}">
              <a16:creationId xmlns:a16="http://schemas.microsoft.com/office/drawing/2014/main" id="{00000000-0008-0000-0400-00005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6" name="Text Box 598">
          <a:extLst>
            <a:ext uri="{FF2B5EF4-FFF2-40B4-BE49-F238E27FC236}">
              <a16:creationId xmlns:a16="http://schemas.microsoft.com/office/drawing/2014/main" id="{00000000-0008-0000-0400-00005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7" name="Text Box 599">
          <a:extLst>
            <a:ext uri="{FF2B5EF4-FFF2-40B4-BE49-F238E27FC236}">
              <a16:creationId xmlns:a16="http://schemas.microsoft.com/office/drawing/2014/main" id="{00000000-0008-0000-0400-00005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8" name="Text Box 600">
          <a:extLst>
            <a:ext uri="{FF2B5EF4-FFF2-40B4-BE49-F238E27FC236}">
              <a16:creationId xmlns:a16="http://schemas.microsoft.com/office/drawing/2014/main" id="{00000000-0008-0000-0400-00005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09" name="Text Box 601">
          <a:extLst>
            <a:ext uri="{FF2B5EF4-FFF2-40B4-BE49-F238E27FC236}">
              <a16:creationId xmlns:a16="http://schemas.microsoft.com/office/drawing/2014/main" id="{00000000-0008-0000-0400-00005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0" name="Text Box 602">
          <a:extLst>
            <a:ext uri="{FF2B5EF4-FFF2-40B4-BE49-F238E27FC236}">
              <a16:creationId xmlns:a16="http://schemas.microsoft.com/office/drawing/2014/main" id="{00000000-0008-0000-0400-00005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1" name="Text Box 603">
          <a:extLst>
            <a:ext uri="{FF2B5EF4-FFF2-40B4-BE49-F238E27FC236}">
              <a16:creationId xmlns:a16="http://schemas.microsoft.com/office/drawing/2014/main" id="{00000000-0008-0000-0400-00005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2" name="Text Box 604">
          <a:extLst>
            <a:ext uri="{FF2B5EF4-FFF2-40B4-BE49-F238E27FC236}">
              <a16:creationId xmlns:a16="http://schemas.microsoft.com/office/drawing/2014/main" id="{00000000-0008-0000-0400-00005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3" name="Text Box 605">
          <a:extLst>
            <a:ext uri="{FF2B5EF4-FFF2-40B4-BE49-F238E27FC236}">
              <a16:creationId xmlns:a16="http://schemas.microsoft.com/office/drawing/2014/main" id="{00000000-0008-0000-0400-00005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4" name="Text Box 606">
          <a:extLst>
            <a:ext uri="{FF2B5EF4-FFF2-40B4-BE49-F238E27FC236}">
              <a16:creationId xmlns:a16="http://schemas.microsoft.com/office/drawing/2014/main" id="{00000000-0008-0000-0400-00005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5" name="Text Box 607">
          <a:extLst>
            <a:ext uri="{FF2B5EF4-FFF2-40B4-BE49-F238E27FC236}">
              <a16:creationId xmlns:a16="http://schemas.microsoft.com/office/drawing/2014/main" id="{00000000-0008-0000-0400-00005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6" name="Text Box 608">
          <a:extLst>
            <a:ext uri="{FF2B5EF4-FFF2-40B4-BE49-F238E27FC236}">
              <a16:creationId xmlns:a16="http://schemas.microsoft.com/office/drawing/2014/main" id="{00000000-0008-0000-0400-00005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7" name="Text Box 609">
          <a:extLst>
            <a:ext uri="{FF2B5EF4-FFF2-40B4-BE49-F238E27FC236}">
              <a16:creationId xmlns:a16="http://schemas.microsoft.com/office/drawing/2014/main" id="{00000000-0008-0000-0400-00005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8" name="Text Box 610">
          <a:extLst>
            <a:ext uri="{FF2B5EF4-FFF2-40B4-BE49-F238E27FC236}">
              <a16:creationId xmlns:a16="http://schemas.microsoft.com/office/drawing/2014/main" id="{00000000-0008-0000-0400-00005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19" name="Text Box 611">
          <a:extLst>
            <a:ext uri="{FF2B5EF4-FFF2-40B4-BE49-F238E27FC236}">
              <a16:creationId xmlns:a16="http://schemas.microsoft.com/office/drawing/2014/main" id="{00000000-0008-0000-0400-00005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0" name="Text Box 612">
          <a:extLst>
            <a:ext uri="{FF2B5EF4-FFF2-40B4-BE49-F238E27FC236}">
              <a16:creationId xmlns:a16="http://schemas.microsoft.com/office/drawing/2014/main" id="{00000000-0008-0000-0400-00006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1" name="Text Box 613">
          <a:extLst>
            <a:ext uri="{FF2B5EF4-FFF2-40B4-BE49-F238E27FC236}">
              <a16:creationId xmlns:a16="http://schemas.microsoft.com/office/drawing/2014/main" id="{00000000-0008-0000-0400-00006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2" name="Text Box 614">
          <a:extLst>
            <a:ext uri="{FF2B5EF4-FFF2-40B4-BE49-F238E27FC236}">
              <a16:creationId xmlns:a16="http://schemas.microsoft.com/office/drawing/2014/main" id="{00000000-0008-0000-0400-00006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3" name="Text Box 615">
          <a:extLst>
            <a:ext uri="{FF2B5EF4-FFF2-40B4-BE49-F238E27FC236}">
              <a16:creationId xmlns:a16="http://schemas.microsoft.com/office/drawing/2014/main" id="{00000000-0008-0000-0400-00006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4" name="Text Box 616">
          <a:extLst>
            <a:ext uri="{FF2B5EF4-FFF2-40B4-BE49-F238E27FC236}">
              <a16:creationId xmlns:a16="http://schemas.microsoft.com/office/drawing/2014/main" id="{00000000-0008-0000-0400-00006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5" name="Text Box 617">
          <a:extLst>
            <a:ext uri="{FF2B5EF4-FFF2-40B4-BE49-F238E27FC236}">
              <a16:creationId xmlns:a16="http://schemas.microsoft.com/office/drawing/2014/main" id="{00000000-0008-0000-0400-00006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6" name="Text Box 618">
          <a:extLst>
            <a:ext uri="{FF2B5EF4-FFF2-40B4-BE49-F238E27FC236}">
              <a16:creationId xmlns:a16="http://schemas.microsoft.com/office/drawing/2014/main" id="{00000000-0008-0000-0400-00006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7" name="Text Box 619">
          <a:extLst>
            <a:ext uri="{FF2B5EF4-FFF2-40B4-BE49-F238E27FC236}">
              <a16:creationId xmlns:a16="http://schemas.microsoft.com/office/drawing/2014/main" id="{00000000-0008-0000-0400-00006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8" name="Text Box 620">
          <a:extLst>
            <a:ext uri="{FF2B5EF4-FFF2-40B4-BE49-F238E27FC236}">
              <a16:creationId xmlns:a16="http://schemas.microsoft.com/office/drawing/2014/main" id="{00000000-0008-0000-0400-00006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29" name="Text Box 621">
          <a:extLst>
            <a:ext uri="{FF2B5EF4-FFF2-40B4-BE49-F238E27FC236}">
              <a16:creationId xmlns:a16="http://schemas.microsoft.com/office/drawing/2014/main" id="{00000000-0008-0000-0400-00006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0" name="Text Box 622">
          <a:extLst>
            <a:ext uri="{FF2B5EF4-FFF2-40B4-BE49-F238E27FC236}">
              <a16:creationId xmlns:a16="http://schemas.microsoft.com/office/drawing/2014/main" id="{00000000-0008-0000-0400-00006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1" name="Text Box 623">
          <a:extLst>
            <a:ext uri="{FF2B5EF4-FFF2-40B4-BE49-F238E27FC236}">
              <a16:creationId xmlns:a16="http://schemas.microsoft.com/office/drawing/2014/main" id="{00000000-0008-0000-0400-00006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2" name="Text Box 624">
          <a:extLst>
            <a:ext uri="{FF2B5EF4-FFF2-40B4-BE49-F238E27FC236}">
              <a16:creationId xmlns:a16="http://schemas.microsoft.com/office/drawing/2014/main" id="{00000000-0008-0000-0400-00006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3" name="Text Box 625">
          <a:extLst>
            <a:ext uri="{FF2B5EF4-FFF2-40B4-BE49-F238E27FC236}">
              <a16:creationId xmlns:a16="http://schemas.microsoft.com/office/drawing/2014/main" id="{00000000-0008-0000-0400-00006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4" name="Text Box 626">
          <a:extLst>
            <a:ext uri="{FF2B5EF4-FFF2-40B4-BE49-F238E27FC236}">
              <a16:creationId xmlns:a16="http://schemas.microsoft.com/office/drawing/2014/main" id="{00000000-0008-0000-0400-00006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5" name="Text Box 627">
          <a:extLst>
            <a:ext uri="{FF2B5EF4-FFF2-40B4-BE49-F238E27FC236}">
              <a16:creationId xmlns:a16="http://schemas.microsoft.com/office/drawing/2014/main" id="{00000000-0008-0000-0400-00006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6" name="Text Box 628">
          <a:extLst>
            <a:ext uri="{FF2B5EF4-FFF2-40B4-BE49-F238E27FC236}">
              <a16:creationId xmlns:a16="http://schemas.microsoft.com/office/drawing/2014/main" id="{00000000-0008-0000-0400-00007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7" name="Text Box 629">
          <a:extLst>
            <a:ext uri="{FF2B5EF4-FFF2-40B4-BE49-F238E27FC236}">
              <a16:creationId xmlns:a16="http://schemas.microsoft.com/office/drawing/2014/main" id="{00000000-0008-0000-0400-00007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8" name="Text Box 630">
          <a:extLst>
            <a:ext uri="{FF2B5EF4-FFF2-40B4-BE49-F238E27FC236}">
              <a16:creationId xmlns:a16="http://schemas.microsoft.com/office/drawing/2014/main" id="{00000000-0008-0000-0400-00007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39" name="Text Box 631">
          <a:extLst>
            <a:ext uri="{FF2B5EF4-FFF2-40B4-BE49-F238E27FC236}">
              <a16:creationId xmlns:a16="http://schemas.microsoft.com/office/drawing/2014/main" id="{00000000-0008-0000-0400-00007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0" name="Text Box 632">
          <a:extLst>
            <a:ext uri="{FF2B5EF4-FFF2-40B4-BE49-F238E27FC236}">
              <a16:creationId xmlns:a16="http://schemas.microsoft.com/office/drawing/2014/main" id="{00000000-0008-0000-0400-00007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1" name="Text Box 633">
          <a:extLst>
            <a:ext uri="{FF2B5EF4-FFF2-40B4-BE49-F238E27FC236}">
              <a16:creationId xmlns:a16="http://schemas.microsoft.com/office/drawing/2014/main" id="{00000000-0008-0000-0400-00007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2" name="Text Box 634">
          <a:extLst>
            <a:ext uri="{FF2B5EF4-FFF2-40B4-BE49-F238E27FC236}">
              <a16:creationId xmlns:a16="http://schemas.microsoft.com/office/drawing/2014/main" id="{00000000-0008-0000-0400-00007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3" name="Text Box 945">
          <a:extLst>
            <a:ext uri="{FF2B5EF4-FFF2-40B4-BE49-F238E27FC236}">
              <a16:creationId xmlns:a16="http://schemas.microsoft.com/office/drawing/2014/main" id="{00000000-0008-0000-0400-00007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4" name="Text Box 946">
          <a:extLst>
            <a:ext uri="{FF2B5EF4-FFF2-40B4-BE49-F238E27FC236}">
              <a16:creationId xmlns:a16="http://schemas.microsoft.com/office/drawing/2014/main" id="{00000000-0008-0000-0400-00007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5" name="Text Box 947">
          <a:extLst>
            <a:ext uri="{FF2B5EF4-FFF2-40B4-BE49-F238E27FC236}">
              <a16:creationId xmlns:a16="http://schemas.microsoft.com/office/drawing/2014/main" id="{00000000-0008-0000-0400-00007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6" name="Text Box 948">
          <a:extLst>
            <a:ext uri="{FF2B5EF4-FFF2-40B4-BE49-F238E27FC236}">
              <a16:creationId xmlns:a16="http://schemas.microsoft.com/office/drawing/2014/main" id="{00000000-0008-0000-0400-00007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7" name="Text Box 949">
          <a:extLst>
            <a:ext uri="{FF2B5EF4-FFF2-40B4-BE49-F238E27FC236}">
              <a16:creationId xmlns:a16="http://schemas.microsoft.com/office/drawing/2014/main" id="{00000000-0008-0000-0400-00007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8" name="Text Box 950">
          <a:extLst>
            <a:ext uri="{FF2B5EF4-FFF2-40B4-BE49-F238E27FC236}">
              <a16:creationId xmlns:a16="http://schemas.microsoft.com/office/drawing/2014/main" id="{00000000-0008-0000-0400-00007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49" name="Text Box 951">
          <a:extLst>
            <a:ext uri="{FF2B5EF4-FFF2-40B4-BE49-F238E27FC236}">
              <a16:creationId xmlns:a16="http://schemas.microsoft.com/office/drawing/2014/main" id="{00000000-0008-0000-0400-00007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0" name="Text Box 952">
          <a:extLst>
            <a:ext uri="{FF2B5EF4-FFF2-40B4-BE49-F238E27FC236}">
              <a16:creationId xmlns:a16="http://schemas.microsoft.com/office/drawing/2014/main" id="{00000000-0008-0000-0400-00007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1" name="Text Box 953">
          <a:extLst>
            <a:ext uri="{FF2B5EF4-FFF2-40B4-BE49-F238E27FC236}">
              <a16:creationId xmlns:a16="http://schemas.microsoft.com/office/drawing/2014/main" id="{00000000-0008-0000-0400-00007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2" name="Text Box 954">
          <a:extLst>
            <a:ext uri="{FF2B5EF4-FFF2-40B4-BE49-F238E27FC236}">
              <a16:creationId xmlns:a16="http://schemas.microsoft.com/office/drawing/2014/main" id="{00000000-0008-0000-0400-00008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3" name="Text Box 955">
          <a:extLst>
            <a:ext uri="{FF2B5EF4-FFF2-40B4-BE49-F238E27FC236}">
              <a16:creationId xmlns:a16="http://schemas.microsoft.com/office/drawing/2014/main" id="{00000000-0008-0000-0400-00008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4" name="Text Box 956">
          <a:extLst>
            <a:ext uri="{FF2B5EF4-FFF2-40B4-BE49-F238E27FC236}">
              <a16:creationId xmlns:a16="http://schemas.microsoft.com/office/drawing/2014/main" id="{00000000-0008-0000-0400-00008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5" name="Text Box 957">
          <a:extLst>
            <a:ext uri="{FF2B5EF4-FFF2-40B4-BE49-F238E27FC236}">
              <a16:creationId xmlns:a16="http://schemas.microsoft.com/office/drawing/2014/main" id="{00000000-0008-0000-0400-00008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6" name="Text Box 958">
          <a:extLst>
            <a:ext uri="{FF2B5EF4-FFF2-40B4-BE49-F238E27FC236}">
              <a16:creationId xmlns:a16="http://schemas.microsoft.com/office/drawing/2014/main" id="{00000000-0008-0000-0400-00008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7" name="Text Box 959">
          <a:extLst>
            <a:ext uri="{FF2B5EF4-FFF2-40B4-BE49-F238E27FC236}">
              <a16:creationId xmlns:a16="http://schemas.microsoft.com/office/drawing/2014/main" id="{00000000-0008-0000-0400-00008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8" name="Text Box 960">
          <a:extLst>
            <a:ext uri="{FF2B5EF4-FFF2-40B4-BE49-F238E27FC236}">
              <a16:creationId xmlns:a16="http://schemas.microsoft.com/office/drawing/2014/main" id="{00000000-0008-0000-0400-00008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59" name="Text Box 961">
          <a:extLst>
            <a:ext uri="{FF2B5EF4-FFF2-40B4-BE49-F238E27FC236}">
              <a16:creationId xmlns:a16="http://schemas.microsoft.com/office/drawing/2014/main" id="{00000000-0008-0000-0400-00008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0" name="Text Box 962">
          <a:extLst>
            <a:ext uri="{FF2B5EF4-FFF2-40B4-BE49-F238E27FC236}">
              <a16:creationId xmlns:a16="http://schemas.microsoft.com/office/drawing/2014/main" id="{00000000-0008-0000-0400-00008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1" name="Text Box 963">
          <a:extLst>
            <a:ext uri="{FF2B5EF4-FFF2-40B4-BE49-F238E27FC236}">
              <a16:creationId xmlns:a16="http://schemas.microsoft.com/office/drawing/2014/main" id="{00000000-0008-0000-0400-00008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2" name="Text Box 964">
          <a:extLst>
            <a:ext uri="{FF2B5EF4-FFF2-40B4-BE49-F238E27FC236}">
              <a16:creationId xmlns:a16="http://schemas.microsoft.com/office/drawing/2014/main" id="{00000000-0008-0000-0400-00008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3" name="Text Box 965">
          <a:extLst>
            <a:ext uri="{FF2B5EF4-FFF2-40B4-BE49-F238E27FC236}">
              <a16:creationId xmlns:a16="http://schemas.microsoft.com/office/drawing/2014/main" id="{00000000-0008-0000-0400-00008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4" name="Text Box 966">
          <a:extLst>
            <a:ext uri="{FF2B5EF4-FFF2-40B4-BE49-F238E27FC236}">
              <a16:creationId xmlns:a16="http://schemas.microsoft.com/office/drawing/2014/main" id="{00000000-0008-0000-0400-00008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5" name="Text Box 967">
          <a:extLst>
            <a:ext uri="{FF2B5EF4-FFF2-40B4-BE49-F238E27FC236}">
              <a16:creationId xmlns:a16="http://schemas.microsoft.com/office/drawing/2014/main" id="{00000000-0008-0000-0400-00008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6" name="Text Box 968">
          <a:extLst>
            <a:ext uri="{FF2B5EF4-FFF2-40B4-BE49-F238E27FC236}">
              <a16:creationId xmlns:a16="http://schemas.microsoft.com/office/drawing/2014/main" id="{00000000-0008-0000-0400-00008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7" name="Text Box 969">
          <a:extLst>
            <a:ext uri="{FF2B5EF4-FFF2-40B4-BE49-F238E27FC236}">
              <a16:creationId xmlns:a16="http://schemas.microsoft.com/office/drawing/2014/main" id="{00000000-0008-0000-0400-00008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8" name="Text Box 970">
          <a:extLst>
            <a:ext uri="{FF2B5EF4-FFF2-40B4-BE49-F238E27FC236}">
              <a16:creationId xmlns:a16="http://schemas.microsoft.com/office/drawing/2014/main" id="{00000000-0008-0000-0400-00009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69" name="Text Box 971">
          <a:extLst>
            <a:ext uri="{FF2B5EF4-FFF2-40B4-BE49-F238E27FC236}">
              <a16:creationId xmlns:a16="http://schemas.microsoft.com/office/drawing/2014/main" id="{00000000-0008-0000-0400-00009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0" name="Text Box 972">
          <a:extLst>
            <a:ext uri="{FF2B5EF4-FFF2-40B4-BE49-F238E27FC236}">
              <a16:creationId xmlns:a16="http://schemas.microsoft.com/office/drawing/2014/main" id="{00000000-0008-0000-0400-00009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1" name="Text Box 973">
          <a:extLst>
            <a:ext uri="{FF2B5EF4-FFF2-40B4-BE49-F238E27FC236}">
              <a16:creationId xmlns:a16="http://schemas.microsoft.com/office/drawing/2014/main" id="{00000000-0008-0000-0400-00009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2" name="Text Box 974">
          <a:extLst>
            <a:ext uri="{FF2B5EF4-FFF2-40B4-BE49-F238E27FC236}">
              <a16:creationId xmlns:a16="http://schemas.microsoft.com/office/drawing/2014/main" id="{00000000-0008-0000-0400-00009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3" name="Text Box 975">
          <a:extLst>
            <a:ext uri="{FF2B5EF4-FFF2-40B4-BE49-F238E27FC236}">
              <a16:creationId xmlns:a16="http://schemas.microsoft.com/office/drawing/2014/main" id="{00000000-0008-0000-0400-00009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4" name="Text Box 976">
          <a:extLst>
            <a:ext uri="{FF2B5EF4-FFF2-40B4-BE49-F238E27FC236}">
              <a16:creationId xmlns:a16="http://schemas.microsoft.com/office/drawing/2014/main" id="{00000000-0008-0000-0400-00009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5" name="Text Box 977">
          <a:extLst>
            <a:ext uri="{FF2B5EF4-FFF2-40B4-BE49-F238E27FC236}">
              <a16:creationId xmlns:a16="http://schemas.microsoft.com/office/drawing/2014/main" id="{00000000-0008-0000-0400-00009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6" name="Text Box 978">
          <a:extLst>
            <a:ext uri="{FF2B5EF4-FFF2-40B4-BE49-F238E27FC236}">
              <a16:creationId xmlns:a16="http://schemas.microsoft.com/office/drawing/2014/main" id="{00000000-0008-0000-0400-00009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7" name="Text Box 979">
          <a:extLst>
            <a:ext uri="{FF2B5EF4-FFF2-40B4-BE49-F238E27FC236}">
              <a16:creationId xmlns:a16="http://schemas.microsoft.com/office/drawing/2014/main" id="{00000000-0008-0000-0400-00009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8" name="Text Box 980">
          <a:extLst>
            <a:ext uri="{FF2B5EF4-FFF2-40B4-BE49-F238E27FC236}">
              <a16:creationId xmlns:a16="http://schemas.microsoft.com/office/drawing/2014/main" id="{00000000-0008-0000-0400-00009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79" name="Text Box 981">
          <a:extLst>
            <a:ext uri="{FF2B5EF4-FFF2-40B4-BE49-F238E27FC236}">
              <a16:creationId xmlns:a16="http://schemas.microsoft.com/office/drawing/2014/main" id="{00000000-0008-0000-0400-00009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0" name="Text Box 982">
          <a:extLst>
            <a:ext uri="{FF2B5EF4-FFF2-40B4-BE49-F238E27FC236}">
              <a16:creationId xmlns:a16="http://schemas.microsoft.com/office/drawing/2014/main" id="{00000000-0008-0000-0400-00009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1" name="Text Box 983">
          <a:extLst>
            <a:ext uri="{FF2B5EF4-FFF2-40B4-BE49-F238E27FC236}">
              <a16:creationId xmlns:a16="http://schemas.microsoft.com/office/drawing/2014/main" id="{00000000-0008-0000-0400-00009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2" name="Text Box 984">
          <a:extLst>
            <a:ext uri="{FF2B5EF4-FFF2-40B4-BE49-F238E27FC236}">
              <a16:creationId xmlns:a16="http://schemas.microsoft.com/office/drawing/2014/main" id="{00000000-0008-0000-0400-00009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3" name="Text Box 985">
          <a:extLst>
            <a:ext uri="{FF2B5EF4-FFF2-40B4-BE49-F238E27FC236}">
              <a16:creationId xmlns:a16="http://schemas.microsoft.com/office/drawing/2014/main" id="{00000000-0008-0000-0400-00009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4" name="Text Box 986">
          <a:extLst>
            <a:ext uri="{FF2B5EF4-FFF2-40B4-BE49-F238E27FC236}">
              <a16:creationId xmlns:a16="http://schemas.microsoft.com/office/drawing/2014/main" id="{00000000-0008-0000-0400-0000A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5" name="Text Box 987">
          <a:extLst>
            <a:ext uri="{FF2B5EF4-FFF2-40B4-BE49-F238E27FC236}">
              <a16:creationId xmlns:a16="http://schemas.microsoft.com/office/drawing/2014/main" id="{00000000-0008-0000-0400-0000A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6" name="Text Box 988">
          <a:extLst>
            <a:ext uri="{FF2B5EF4-FFF2-40B4-BE49-F238E27FC236}">
              <a16:creationId xmlns:a16="http://schemas.microsoft.com/office/drawing/2014/main" id="{00000000-0008-0000-0400-0000A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7" name="Text Box 989">
          <a:extLst>
            <a:ext uri="{FF2B5EF4-FFF2-40B4-BE49-F238E27FC236}">
              <a16:creationId xmlns:a16="http://schemas.microsoft.com/office/drawing/2014/main" id="{00000000-0008-0000-0400-0000A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8" name="Text Box 990">
          <a:extLst>
            <a:ext uri="{FF2B5EF4-FFF2-40B4-BE49-F238E27FC236}">
              <a16:creationId xmlns:a16="http://schemas.microsoft.com/office/drawing/2014/main" id="{00000000-0008-0000-0400-0000A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89" name="Text Box 991">
          <a:extLst>
            <a:ext uri="{FF2B5EF4-FFF2-40B4-BE49-F238E27FC236}">
              <a16:creationId xmlns:a16="http://schemas.microsoft.com/office/drawing/2014/main" id="{00000000-0008-0000-0400-0000A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0" name="Text Box 992">
          <a:extLst>
            <a:ext uri="{FF2B5EF4-FFF2-40B4-BE49-F238E27FC236}">
              <a16:creationId xmlns:a16="http://schemas.microsoft.com/office/drawing/2014/main" id="{00000000-0008-0000-0400-0000A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1" name="Text Box 993">
          <a:extLst>
            <a:ext uri="{FF2B5EF4-FFF2-40B4-BE49-F238E27FC236}">
              <a16:creationId xmlns:a16="http://schemas.microsoft.com/office/drawing/2014/main" id="{00000000-0008-0000-0400-0000A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2" name="Text Box 994">
          <a:extLst>
            <a:ext uri="{FF2B5EF4-FFF2-40B4-BE49-F238E27FC236}">
              <a16:creationId xmlns:a16="http://schemas.microsoft.com/office/drawing/2014/main" id="{00000000-0008-0000-0400-0000A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3" name="Text Box 995">
          <a:extLst>
            <a:ext uri="{FF2B5EF4-FFF2-40B4-BE49-F238E27FC236}">
              <a16:creationId xmlns:a16="http://schemas.microsoft.com/office/drawing/2014/main" id="{00000000-0008-0000-0400-0000A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4" name="Text Box 996">
          <a:extLst>
            <a:ext uri="{FF2B5EF4-FFF2-40B4-BE49-F238E27FC236}">
              <a16:creationId xmlns:a16="http://schemas.microsoft.com/office/drawing/2014/main" id="{00000000-0008-0000-0400-0000A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5" name="Text Box 997">
          <a:extLst>
            <a:ext uri="{FF2B5EF4-FFF2-40B4-BE49-F238E27FC236}">
              <a16:creationId xmlns:a16="http://schemas.microsoft.com/office/drawing/2014/main" id="{00000000-0008-0000-0400-0000A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6" name="Text Box 998">
          <a:extLst>
            <a:ext uri="{FF2B5EF4-FFF2-40B4-BE49-F238E27FC236}">
              <a16:creationId xmlns:a16="http://schemas.microsoft.com/office/drawing/2014/main" id="{00000000-0008-0000-0400-0000A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7" name="Text Box 999">
          <a:extLst>
            <a:ext uri="{FF2B5EF4-FFF2-40B4-BE49-F238E27FC236}">
              <a16:creationId xmlns:a16="http://schemas.microsoft.com/office/drawing/2014/main" id="{00000000-0008-0000-0400-0000A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8" name="Text Box 1000">
          <a:extLst>
            <a:ext uri="{FF2B5EF4-FFF2-40B4-BE49-F238E27FC236}">
              <a16:creationId xmlns:a16="http://schemas.microsoft.com/office/drawing/2014/main" id="{00000000-0008-0000-0400-0000A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399" name="Text Box 1001">
          <a:extLst>
            <a:ext uri="{FF2B5EF4-FFF2-40B4-BE49-F238E27FC236}">
              <a16:creationId xmlns:a16="http://schemas.microsoft.com/office/drawing/2014/main" id="{00000000-0008-0000-0400-0000A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0" name="Text Box 1002">
          <a:extLst>
            <a:ext uri="{FF2B5EF4-FFF2-40B4-BE49-F238E27FC236}">
              <a16:creationId xmlns:a16="http://schemas.microsoft.com/office/drawing/2014/main" id="{00000000-0008-0000-0400-0000B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1" name="Text Box 1003">
          <a:extLst>
            <a:ext uri="{FF2B5EF4-FFF2-40B4-BE49-F238E27FC236}">
              <a16:creationId xmlns:a16="http://schemas.microsoft.com/office/drawing/2014/main" id="{00000000-0008-0000-0400-0000B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2" name="Text Box 1004">
          <a:extLst>
            <a:ext uri="{FF2B5EF4-FFF2-40B4-BE49-F238E27FC236}">
              <a16:creationId xmlns:a16="http://schemas.microsoft.com/office/drawing/2014/main" id="{00000000-0008-0000-0400-0000B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3" name="Text Box 1005">
          <a:extLst>
            <a:ext uri="{FF2B5EF4-FFF2-40B4-BE49-F238E27FC236}">
              <a16:creationId xmlns:a16="http://schemas.microsoft.com/office/drawing/2014/main" id="{00000000-0008-0000-0400-0000B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4" name="Text Box 1006">
          <a:extLst>
            <a:ext uri="{FF2B5EF4-FFF2-40B4-BE49-F238E27FC236}">
              <a16:creationId xmlns:a16="http://schemas.microsoft.com/office/drawing/2014/main" id="{00000000-0008-0000-0400-0000B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5" name="Text Box 1007">
          <a:extLst>
            <a:ext uri="{FF2B5EF4-FFF2-40B4-BE49-F238E27FC236}">
              <a16:creationId xmlns:a16="http://schemas.microsoft.com/office/drawing/2014/main" id="{00000000-0008-0000-0400-0000B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6" name="Text Box 1008">
          <a:extLst>
            <a:ext uri="{FF2B5EF4-FFF2-40B4-BE49-F238E27FC236}">
              <a16:creationId xmlns:a16="http://schemas.microsoft.com/office/drawing/2014/main" id="{00000000-0008-0000-0400-0000B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7" name="Text Box 1009">
          <a:extLst>
            <a:ext uri="{FF2B5EF4-FFF2-40B4-BE49-F238E27FC236}">
              <a16:creationId xmlns:a16="http://schemas.microsoft.com/office/drawing/2014/main" id="{00000000-0008-0000-0400-0000B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8" name="Text Box 1010">
          <a:extLst>
            <a:ext uri="{FF2B5EF4-FFF2-40B4-BE49-F238E27FC236}">
              <a16:creationId xmlns:a16="http://schemas.microsoft.com/office/drawing/2014/main" id="{00000000-0008-0000-0400-0000B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09" name="Text Box 1011">
          <a:extLst>
            <a:ext uri="{FF2B5EF4-FFF2-40B4-BE49-F238E27FC236}">
              <a16:creationId xmlns:a16="http://schemas.microsoft.com/office/drawing/2014/main" id="{00000000-0008-0000-0400-0000B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0" name="Text Box 1012">
          <a:extLst>
            <a:ext uri="{FF2B5EF4-FFF2-40B4-BE49-F238E27FC236}">
              <a16:creationId xmlns:a16="http://schemas.microsoft.com/office/drawing/2014/main" id="{00000000-0008-0000-0400-0000B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1" name="Text Box 1013">
          <a:extLst>
            <a:ext uri="{FF2B5EF4-FFF2-40B4-BE49-F238E27FC236}">
              <a16:creationId xmlns:a16="http://schemas.microsoft.com/office/drawing/2014/main" id="{00000000-0008-0000-0400-0000B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2" name="Text Box 1014">
          <a:extLst>
            <a:ext uri="{FF2B5EF4-FFF2-40B4-BE49-F238E27FC236}">
              <a16:creationId xmlns:a16="http://schemas.microsoft.com/office/drawing/2014/main" id="{00000000-0008-0000-0400-0000B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3" name="Text Box 1015">
          <a:extLst>
            <a:ext uri="{FF2B5EF4-FFF2-40B4-BE49-F238E27FC236}">
              <a16:creationId xmlns:a16="http://schemas.microsoft.com/office/drawing/2014/main" id="{00000000-0008-0000-0400-0000B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4" name="Text Box 1016">
          <a:extLst>
            <a:ext uri="{FF2B5EF4-FFF2-40B4-BE49-F238E27FC236}">
              <a16:creationId xmlns:a16="http://schemas.microsoft.com/office/drawing/2014/main" id="{00000000-0008-0000-0400-0000B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5" name="Text Box 1017">
          <a:extLst>
            <a:ext uri="{FF2B5EF4-FFF2-40B4-BE49-F238E27FC236}">
              <a16:creationId xmlns:a16="http://schemas.microsoft.com/office/drawing/2014/main" id="{00000000-0008-0000-0400-0000B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6" name="Text Box 1018">
          <a:extLst>
            <a:ext uri="{FF2B5EF4-FFF2-40B4-BE49-F238E27FC236}">
              <a16:creationId xmlns:a16="http://schemas.microsoft.com/office/drawing/2014/main" id="{00000000-0008-0000-0400-0000C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7" name="Text Box 1019">
          <a:extLst>
            <a:ext uri="{FF2B5EF4-FFF2-40B4-BE49-F238E27FC236}">
              <a16:creationId xmlns:a16="http://schemas.microsoft.com/office/drawing/2014/main" id="{00000000-0008-0000-0400-0000C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8" name="Text Box 1020">
          <a:extLst>
            <a:ext uri="{FF2B5EF4-FFF2-40B4-BE49-F238E27FC236}">
              <a16:creationId xmlns:a16="http://schemas.microsoft.com/office/drawing/2014/main" id="{00000000-0008-0000-0400-0000C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19" name="Text Box 1021">
          <a:extLst>
            <a:ext uri="{FF2B5EF4-FFF2-40B4-BE49-F238E27FC236}">
              <a16:creationId xmlns:a16="http://schemas.microsoft.com/office/drawing/2014/main" id="{00000000-0008-0000-0400-0000C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0" name="Text Box 1022">
          <a:extLst>
            <a:ext uri="{FF2B5EF4-FFF2-40B4-BE49-F238E27FC236}">
              <a16:creationId xmlns:a16="http://schemas.microsoft.com/office/drawing/2014/main" id="{00000000-0008-0000-0400-0000C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1" name="Text Box 1023">
          <a:extLst>
            <a:ext uri="{FF2B5EF4-FFF2-40B4-BE49-F238E27FC236}">
              <a16:creationId xmlns:a16="http://schemas.microsoft.com/office/drawing/2014/main" id="{00000000-0008-0000-0400-0000C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2" name="Text Box 1024">
          <a:extLst>
            <a:ext uri="{FF2B5EF4-FFF2-40B4-BE49-F238E27FC236}">
              <a16:creationId xmlns:a16="http://schemas.microsoft.com/office/drawing/2014/main" id="{00000000-0008-0000-0400-0000C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3" name="Text Box 1025">
          <a:extLst>
            <a:ext uri="{FF2B5EF4-FFF2-40B4-BE49-F238E27FC236}">
              <a16:creationId xmlns:a16="http://schemas.microsoft.com/office/drawing/2014/main" id="{00000000-0008-0000-0400-0000C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4" name="Text Box 1026">
          <a:extLst>
            <a:ext uri="{FF2B5EF4-FFF2-40B4-BE49-F238E27FC236}">
              <a16:creationId xmlns:a16="http://schemas.microsoft.com/office/drawing/2014/main" id="{00000000-0008-0000-0400-0000C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5" name="Text Box 1027">
          <a:extLst>
            <a:ext uri="{FF2B5EF4-FFF2-40B4-BE49-F238E27FC236}">
              <a16:creationId xmlns:a16="http://schemas.microsoft.com/office/drawing/2014/main" id="{00000000-0008-0000-0400-0000C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6" name="Text Box 1028">
          <a:extLst>
            <a:ext uri="{FF2B5EF4-FFF2-40B4-BE49-F238E27FC236}">
              <a16:creationId xmlns:a16="http://schemas.microsoft.com/office/drawing/2014/main" id="{00000000-0008-0000-0400-0000C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7" name="Text Box 1029">
          <a:extLst>
            <a:ext uri="{FF2B5EF4-FFF2-40B4-BE49-F238E27FC236}">
              <a16:creationId xmlns:a16="http://schemas.microsoft.com/office/drawing/2014/main" id="{00000000-0008-0000-0400-0000C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8" name="Text Box 1030">
          <a:extLst>
            <a:ext uri="{FF2B5EF4-FFF2-40B4-BE49-F238E27FC236}">
              <a16:creationId xmlns:a16="http://schemas.microsoft.com/office/drawing/2014/main" id="{00000000-0008-0000-0400-0000C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29" name="Text Box 1031">
          <a:extLst>
            <a:ext uri="{FF2B5EF4-FFF2-40B4-BE49-F238E27FC236}">
              <a16:creationId xmlns:a16="http://schemas.microsoft.com/office/drawing/2014/main" id="{00000000-0008-0000-0400-0000C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0" name="Text Box 1032">
          <a:extLst>
            <a:ext uri="{FF2B5EF4-FFF2-40B4-BE49-F238E27FC236}">
              <a16:creationId xmlns:a16="http://schemas.microsoft.com/office/drawing/2014/main" id="{00000000-0008-0000-0400-0000C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1" name="Text Box 1033">
          <a:extLst>
            <a:ext uri="{FF2B5EF4-FFF2-40B4-BE49-F238E27FC236}">
              <a16:creationId xmlns:a16="http://schemas.microsoft.com/office/drawing/2014/main" id="{00000000-0008-0000-0400-0000C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2" name="Text Box 1034">
          <a:extLst>
            <a:ext uri="{FF2B5EF4-FFF2-40B4-BE49-F238E27FC236}">
              <a16:creationId xmlns:a16="http://schemas.microsoft.com/office/drawing/2014/main" id="{00000000-0008-0000-0400-0000D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3" name="Text Box 1035">
          <a:extLst>
            <a:ext uri="{FF2B5EF4-FFF2-40B4-BE49-F238E27FC236}">
              <a16:creationId xmlns:a16="http://schemas.microsoft.com/office/drawing/2014/main" id="{00000000-0008-0000-0400-0000D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4" name="Text Box 1036">
          <a:extLst>
            <a:ext uri="{FF2B5EF4-FFF2-40B4-BE49-F238E27FC236}">
              <a16:creationId xmlns:a16="http://schemas.microsoft.com/office/drawing/2014/main" id="{00000000-0008-0000-0400-0000D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5" name="Text Box 1037">
          <a:extLst>
            <a:ext uri="{FF2B5EF4-FFF2-40B4-BE49-F238E27FC236}">
              <a16:creationId xmlns:a16="http://schemas.microsoft.com/office/drawing/2014/main" id="{00000000-0008-0000-0400-0000D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6" name="Text Box 1038">
          <a:extLst>
            <a:ext uri="{FF2B5EF4-FFF2-40B4-BE49-F238E27FC236}">
              <a16:creationId xmlns:a16="http://schemas.microsoft.com/office/drawing/2014/main" id="{00000000-0008-0000-0400-0000D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7" name="Text Box 1039">
          <a:extLst>
            <a:ext uri="{FF2B5EF4-FFF2-40B4-BE49-F238E27FC236}">
              <a16:creationId xmlns:a16="http://schemas.microsoft.com/office/drawing/2014/main" id="{00000000-0008-0000-0400-0000D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8" name="Text Box 1040">
          <a:extLst>
            <a:ext uri="{FF2B5EF4-FFF2-40B4-BE49-F238E27FC236}">
              <a16:creationId xmlns:a16="http://schemas.microsoft.com/office/drawing/2014/main" id="{00000000-0008-0000-0400-0000D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39" name="Text Box 1041">
          <a:extLst>
            <a:ext uri="{FF2B5EF4-FFF2-40B4-BE49-F238E27FC236}">
              <a16:creationId xmlns:a16="http://schemas.microsoft.com/office/drawing/2014/main" id="{00000000-0008-0000-0400-0000D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0" name="Text Box 1042">
          <a:extLst>
            <a:ext uri="{FF2B5EF4-FFF2-40B4-BE49-F238E27FC236}">
              <a16:creationId xmlns:a16="http://schemas.microsoft.com/office/drawing/2014/main" id="{00000000-0008-0000-0400-0000D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1" name="Text Box 1043">
          <a:extLst>
            <a:ext uri="{FF2B5EF4-FFF2-40B4-BE49-F238E27FC236}">
              <a16:creationId xmlns:a16="http://schemas.microsoft.com/office/drawing/2014/main" id="{00000000-0008-0000-0400-0000D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2" name="Text Box 1044">
          <a:extLst>
            <a:ext uri="{FF2B5EF4-FFF2-40B4-BE49-F238E27FC236}">
              <a16:creationId xmlns:a16="http://schemas.microsoft.com/office/drawing/2014/main" id="{00000000-0008-0000-0400-0000D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3" name="Text Box 1045">
          <a:extLst>
            <a:ext uri="{FF2B5EF4-FFF2-40B4-BE49-F238E27FC236}">
              <a16:creationId xmlns:a16="http://schemas.microsoft.com/office/drawing/2014/main" id="{00000000-0008-0000-0400-0000D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4" name="Text Box 1046">
          <a:extLst>
            <a:ext uri="{FF2B5EF4-FFF2-40B4-BE49-F238E27FC236}">
              <a16:creationId xmlns:a16="http://schemas.microsoft.com/office/drawing/2014/main" id="{00000000-0008-0000-0400-0000D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5" name="Text Box 1047">
          <a:extLst>
            <a:ext uri="{FF2B5EF4-FFF2-40B4-BE49-F238E27FC236}">
              <a16:creationId xmlns:a16="http://schemas.microsoft.com/office/drawing/2014/main" id="{00000000-0008-0000-0400-0000D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6" name="Text Box 1048">
          <a:extLst>
            <a:ext uri="{FF2B5EF4-FFF2-40B4-BE49-F238E27FC236}">
              <a16:creationId xmlns:a16="http://schemas.microsoft.com/office/drawing/2014/main" id="{00000000-0008-0000-0400-0000D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7" name="Text Box 1049">
          <a:extLst>
            <a:ext uri="{FF2B5EF4-FFF2-40B4-BE49-F238E27FC236}">
              <a16:creationId xmlns:a16="http://schemas.microsoft.com/office/drawing/2014/main" id="{00000000-0008-0000-0400-0000D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8" name="Text Box 1050">
          <a:extLst>
            <a:ext uri="{FF2B5EF4-FFF2-40B4-BE49-F238E27FC236}">
              <a16:creationId xmlns:a16="http://schemas.microsoft.com/office/drawing/2014/main" id="{00000000-0008-0000-0400-0000E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49" name="Text Box 1051">
          <a:extLst>
            <a:ext uri="{FF2B5EF4-FFF2-40B4-BE49-F238E27FC236}">
              <a16:creationId xmlns:a16="http://schemas.microsoft.com/office/drawing/2014/main" id="{00000000-0008-0000-0400-0000E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0" name="Text Box 1052">
          <a:extLst>
            <a:ext uri="{FF2B5EF4-FFF2-40B4-BE49-F238E27FC236}">
              <a16:creationId xmlns:a16="http://schemas.microsoft.com/office/drawing/2014/main" id="{00000000-0008-0000-0400-0000E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1" name="Text Box 1053">
          <a:extLst>
            <a:ext uri="{FF2B5EF4-FFF2-40B4-BE49-F238E27FC236}">
              <a16:creationId xmlns:a16="http://schemas.microsoft.com/office/drawing/2014/main" id="{00000000-0008-0000-0400-0000E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2" name="Text Box 1054">
          <a:extLst>
            <a:ext uri="{FF2B5EF4-FFF2-40B4-BE49-F238E27FC236}">
              <a16:creationId xmlns:a16="http://schemas.microsoft.com/office/drawing/2014/main" id="{00000000-0008-0000-0400-0000E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3" name="Text Box 1055">
          <a:extLst>
            <a:ext uri="{FF2B5EF4-FFF2-40B4-BE49-F238E27FC236}">
              <a16:creationId xmlns:a16="http://schemas.microsoft.com/office/drawing/2014/main" id="{00000000-0008-0000-0400-0000E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4" name="Text Box 1056">
          <a:extLst>
            <a:ext uri="{FF2B5EF4-FFF2-40B4-BE49-F238E27FC236}">
              <a16:creationId xmlns:a16="http://schemas.microsoft.com/office/drawing/2014/main" id="{00000000-0008-0000-0400-0000E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5" name="Text Box 1057">
          <a:extLst>
            <a:ext uri="{FF2B5EF4-FFF2-40B4-BE49-F238E27FC236}">
              <a16:creationId xmlns:a16="http://schemas.microsoft.com/office/drawing/2014/main" id="{00000000-0008-0000-0400-0000E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6" name="Text Box 1058">
          <a:extLst>
            <a:ext uri="{FF2B5EF4-FFF2-40B4-BE49-F238E27FC236}">
              <a16:creationId xmlns:a16="http://schemas.microsoft.com/office/drawing/2014/main" id="{00000000-0008-0000-0400-0000E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7" name="Text Box 1059">
          <a:extLst>
            <a:ext uri="{FF2B5EF4-FFF2-40B4-BE49-F238E27FC236}">
              <a16:creationId xmlns:a16="http://schemas.microsoft.com/office/drawing/2014/main" id="{00000000-0008-0000-0400-0000E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8" name="Text Box 1060">
          <a:extLst>
            <a:ext uri="{FF2B5EF4-FFF2-40B4-BE49-F238E27FC236}">
              <a16:creationId xmlns:a16="http://schemas.microsoft.com/office/drawing/2014/main" id="{00000000-0008-0000-0400-0000E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59" name="Text Box 1061">
          <a:extLst>
            <a:ext uri="{FF2B5EF4-FFF2-40B4-BE49-F238E27FC236}">
              <a16:creationId xmlns:a16="http://schemas.microsoft.com/office/drawing/2014/main" id="{00000000-0008-0000-0400-0000E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0" name="Text Box 1062">
          <a:extLst>
            <a:ext uri="{FF2B5EF4-FFF2-40B4-BE49-F238E27FC236}">
              <a16:creationId xmlns:a16="http://schemas.microsoft.com/office/drawing/2014/main" id="{00000000-0008-0000-0400-0000E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1" name="Text Box 1063">
          <a:extLst>
            <a:ext uri="{FF2B5EF4-FFF2-40B4-BE49-F238E27FC236}">
              <a16:creationId xmlns:a16="http://schemas.microsoft.com/office/drawing/2014/main" id="{00000000-0008-0000-0400-0000E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2" name="Text Box 1064">
          <a:extLst>
            <a:ext uri="{FF2B5EF4-FFF2-40B4-BE49-F238E27FC236}">
              <a16:creationId xmlns:a16="http://schemas.microsoft.com/office/drawing/2014/main" id="{00000000-0008-0000-0400-0000E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3" name="Text Box 1065">
          <a:extLst>
            <a:ext uri="{FF2B5EF4-FFF2-40B4-BE49-F238E27FC236}">
              <a16:creationId xmlns:a16="http://schemas.microsoft.com/office/drawing/2014/main" id="{00000000-0008-0000-0400-0000E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4" name="Text Box 1066">
          <a:extLst>
            <a:ext uri="{FF2B5EF4-FFF2-40B4-BE49-F238E27FC236}">
              <a16:creationId xmlns:a16="http://schemas.microsoft.com/office/drawing/2014/main" id="{00000000-0008-0000-0400-0000F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5" name="Text Box 1067">
          <a:extLst>
            <a:ext uri="{FF2B5EF4-FFF2-40B4-BE49-F238E27FC236}">
              <a16:creationId xmlns:a16="http://schemas.microsoft.com/office/drawing/2014/main" id="{00000000-0008-0000-0400-0000F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6" name="Text Box 1068">
          <a:extLst>
            <a:ext uri="{FF2B5EF4-FFF2-40B4-BE49-F238E27FC236}">
              <a16:creationId xmlns:a16="http://schemas.microsoft.com/office/drawing/2014/main" id="{00000000-0008-0000-0400-0000F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7" name="Text Box 1069">
          <a:extLst>
            <a:ext uri="{FF2B5EF4-FFF2-40B4-BE49-F238E27FC236}">
              <a16:creationId xmlns:a16="http://schemas.microsoft.com/office/drawing/2014/main" id="{00000000-0008-0000-0400-0000F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8" name="Text Box 1070">
          <a:extLst>
            <a:ext uri="{FF2B5EF4-FFF2-40B4-BE49-F238E27FC236}">
              <a16:creationId xmlns:a16="http://schemas.microsoft.com/office/drawing/2014/main" id="{00000000-0008-0000-0400-0000F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69" name="Text Box 1071">
          <a:extLst>
            <a:ext uri="{FF2B5EF4-FFF2-40B4-BE49-F238E27FC236}">
              <a16:creationId xmlns:a16="http://schemas.microsoft.com/office/drawing/2014/main" id="{00000000-0008-0000-0400-0000F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0" name="Text Box 1072">
          <a:extLst>
            <a:ext uri="{FF2B5EF4-FFF2-40B4-BE49-F238E27FC236}">
              <a16:creationId xmlns:a16="http://schemas.microsoft.com/office/drawing/2014/main" id="{00000000-0008-0000-0400-0000F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1" name="Text Box 1073">
          <a:extLst>
            <a:ext uri="{FF2B5EF4-FFF2-40B4-BE49-F238E27FC236}">
              <a16:creationId xmlns:a16="http://schemas.microsoft.com/office/drawing/2014/main" id="{00000000-0008-0000-0400-0000F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2" name="Text Box 1074">
          <a:extLst>
            <a:ext uri="{FF2B5EF4-FFF2-40B4-BE49-F238E27FC236}">
              <a16:creationId xmlns:a16="http://schemas.microsoft.com/office/drawing/2014/main" id="{00000000-0008-0000-0400-0000F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3" name="Text Box 1075">
          <a:extLst>
            <a:ext uri="{FF2B5EF4-FFF2-40B4-BE49-F238E27FC236}">
              <a16:creationId xmlns:a16="http://schemas.microsoft.com/office/drawing/2014/main" id="{00000000-0008-0000-0400-0000F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4" name="Text Box 1076">
          <a:extLst>
            <a:ext uri="{FF2B5EF4-FFF2-40B4-BE49-F238E27FC236}">
              <a16:creationId xmlns:a16="http://schemas.microsoft.com/office/drawing/2014/main" id="{00000000-0008-0000-0400-0000F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5" name="Text Box 1077">
          <a:extLst>
            <a:ext uri="{FF2B5EF4-FFF2-40B4-BE49-F238E27FC236}">
              <a16:creationId xmlns:a16="http://schemas.microsoft.com/office/drawing/2014/main" id="{00000000-0008-0000-0400-0000F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6" name="Text Box 1078">
          <a:extLst>
            <a:ext uri="{FF2B5EF4-FFF2-40B4-BE49-F238E27FC236}">
              <a16:creationId xmlns:a16="http://schemas.microsoft.com/office/drawing/2014/main" id="{00000000-0008-0000-0400-0000F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7" name="Text Box 1079">
          <a:extLst>
            <a:ext uri="{FF2B5EF4-FFF2-40B4-BE49-F238E27FC236}">
              <a16:creationId xmlns:a16="http://schemas.microsoft.com/office/drawing/2014/main" id="{00000000-0008-0000-0400-0000F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8" name="Text Box 1080">
          <a:extLst>
            <a:ext uri="{FF2B5EF4-FFF2-40B4-BE49-F238E27FC236}">
              <a16:creationId xmlns:a16="http://schemas.microsoft.com/office/drawing/2014/main" id="{00000000-0008-0000-0400-0000F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79" name="Text Box 1081">
          <a:extLst>
            <a:ext uri="{FF2B5EF4-FFF2-40B4-BE49-F238E27FC236}">
              <a16:creationId xmlns:a16="http://schemas.microsoft.com/office/drawing/2014/main" id="{00000000-0008-0000-0400-0000F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0" name="Text Box 1082">
          <a:extLst>
            <a:ext uri="{FF2B5EF4-FFF2-40B4-BE49-F238E27FC236}">
              <a16:creationId xmlns:a16="http://schemas.microsoft.com/office/drawing/2014/main" id="{00000000-0008-0000-0400-00000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1" name="Text Box 1083">
          <a:extLst>
            <a:ext uri="{FF2B5EF4-FFF2-40B4-BE49-F238E27FC236}">
              <a16:creationId xmlns:a16="http://schemas.microsoft.com/office/drawing/2014/main" id="{00000000-0008-0000-0400-00000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2" name="Text Box 1084">
          <a:extLst>
            <a:ext uri="{FF2B5EF4-FFF2-40B4-BE49-F238E27FC236}">
              <a16:creationId xmlns:a16="http://schemas.microsoft.com/office/drawing/2014/main" id="{00000000-0008-0000-0400-00000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3" name="Text Box 1085">
          <a:extLst>
            <a:ext uri="{FF2B5EF4-FFF2-40B4-BE49-F238E27FC236}">
              <a16:creationId xmlns:a16="http://schemas.microsoft.com/office/drawing/2014/main" id="{00000000-0008-0000-0400-00000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4" name="Text Box 1086">
          <a:extLst>
            <a:ext uri="{FF2B5EF4-FFF2-40B4-BE49-F238E27FC236}">
              <a16:creationId xmlns:a16="http://schemas.microsoft.com/office/drawing/2014/main" id="{00000000-0008-0000-0400-00000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5" name="Text Box 1087">
          <a:extLst>
            <a:ext uri="{FF2B5EF4-FFF2-40B4-BE49-F238E27FC236}">
              <a16:creationId xmlns:a16="http://schemas.microsoft.com/office/drawing/2014/main" id="{00000000-0008-0000-0400-00000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6" name="Text Box 1088">
          <a:extLst>
            <a:ext uri="{FF2B5EF4-FFF2-40B4-BE49-F238E27FC236}">
              <a16:creationId xmlns:a16="http://schemas.microsoft.com/office/drawing/2014/main" id="{00000000-0008-0000-0400-00000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7" name="Text Box 1089">
          <a:extLst>
            <a:ext uri="{FF2B5EF4-FFF2-40B4-BE49-F238E27FC236}">
              <a16:creationId xmlns:a16="http://schemas.microsoft.com/office/drawing/2014/main" id="{00000000-0008-0000-0400-00000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8" name="Text Box 1090">
          <a:extLst>
            <a:ext uri="{FF2B5EF4-FFF2-40B4-BE49-F238E27FC236}">
              <a16:creationId xmlns:a16="http://schemas.microsoft.com/office/drawing/2014/main" id="{00000000-0008-0000-0400-00000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89" name="Text Box 1091">
          <a:extLst>
            <a:ext uri="{FF2B5EF4-FFF2-40B4-BE49-F238E27FC236}">
              <a16:creationId xmlns:a16="http://schemas.microsoft.com/office/drawing/2014/main" id="{00000000-0008-0000-0400-00000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0" name="Text Box 1092">
          <a:extLst>
            <a:ext uri="{FF2B5EF4-FFF2-40B4-BE49-F238E27FC236}">
              <a16:creationId xmlns:a16="http://schemas.microsoft.com/office/drawing/2014/main" id="{00000000-0008-0000-0400-00000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1" name="Text Box 1093">
          <a:extLst>
            <a:ext uri="{FF2B5EF4-FFF2-40B4-BE49-F238E27FC236}">
              <a16:creationId xmlns:a16="http://schemas.microsoft.com/office/drawing/2014/main" id="{00000000-0008-0000-0400-00000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2" name="Text Box 1094">
          <a:extLst>
            <a:ext uri="{FF2B5EF4-FFF2-40B4-BE49-F238E27FC236}">
              <a16:creationId xmlns:a16="http://schemas.microsoft.com/office/drawing/2014/main" id="{00000000-0008-0000-0400-00000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3" name="Text Box 1095">
          <a:extLst>
            <a:ext uri="{FF2B5EF4-FFF2-40B4-BE49-F238E27FC236}">
              <a16:creationId xmlns:a16="http://schemas.microsoft.com/office/drawing/2014/main" id="{00000000-0008-0000-0400-00000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4" name="Text Box 1096">
          <a:extLst>
            <a:ext uri="{FF2B5EF4-FFF2-40B4-BE49-F238E27FC236}">
              <a16:creationId xmlns:a16="http://schemas.microsoft.com/office/drawing/2014/main" id="{00000000-0008-0000-0400-00000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5" name="Text Box 1097">
          <a:extLst>
            <a:ext uri="{FF2B5EF4-FFF2-40B4-BE49-F238E27FC236}">
              <a16:creationId xmlns:a16="http://schemas.microsoft.com/office/drawing/2014/main" id="{00000000-0008-0000-0400-00000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6" name="Text Box 1098">
          <a:extLst>
            <a:ext uri="{FF2B5EF4-FFF2-40B4-BE49-F238E27FC236}">
              <a16:creationId xmlns:a16="http://schemas.microsoft.com/office/drawing/2014/main" id="{00000000-0008-0000-0400-00001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7" name="Text Box 1099">
          <a:extLst>
            <a:ext uri="{FF2B5EF4-FFF2-40B4-BE49-F238E27FC236}">
              <a16:creationId xmlns:a16="http://schemas.microsoft.com/office/drawing/2014/main" id="{00000000-0008-0000-0400-00001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8" name="Text Box 1100">
          <a:extLst>
            <a:ext uri="{FF2B5EF4-FFF2-40B4-BE49-F238E27FC236}">
              <a16:creationId xmlns:a16="http://schemas.microsoft.com/office/drawing/2014/main" id="{00000000-0008-0000-0400-00001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499" name="Text Box 1101">
          <a:extLst>
            <a:ext uri="{FF2B5EF4-FFF2-40B4-BE49-F238E27FC236}">
              <a16:creationId xmlns:a16="http://schemas.microsoft.com/office/drawing/2014/main" id="{00000000-0008-0000-0400-00001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0" name="Text Box 1102">
          <a:extLst>
            <a:ext uri="{FF2B5EF4-FFF2-40B4-BE49-F238E27FC236}">
              <a16:creationId xmlns:a16="http://schemas.microsoft.com/office/drawing/2014/main" id="{00000000-0008-0000-0400-00001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1" name="Text Box 1103">
          <a:extLst>
            <a:ext uri="{FF2B5EF4-FFF2-40B4-BE49-F238E27FC236}">
              <a16:creationId xmlns:a16="http://schemas.microsoft.com/office/drawing/2014/main" id="{00000000-0008-0000-0400-00001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2" name="Text Box 1104">
          <a:extLst>
            <a:ext uri="{FF2B5EF4-FFF2-40B4-BE49-F238E27FC236}">
              <a16:creationId xmlns:a16="http://schemas.microsoft.com/office/drawing/2014/main" id="{00000000-0008-0000-0400-00001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3" name="Text Box 1105">
          <a:extLst>
            <a:ext uri="{FF2B5EF4-FFF2-40B4-BE49-F238E27FC236}">
              <a16:creationId xmlns:a16="http://schemas.microsoft.com/office/drawing/2014/main" id="{00000000-0008-0000-0400-00001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4" name="Text Box 1106">
          <a:extLst>
            <a:ext uri="{FF2B5EF4-FFF2-40B4-BE49-F238E27FC236}">
              <a16:creationId xmlns:a16="http://schemas.microsoft.com/office/drawing/2014/main" id="{00000000-0008-0000-0400-00001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5" name="Text Box 1107">
          <a:extLst>
            <a:ext uri="{FF2B5EF4-FFF2-40B4-BE49-F238E27FC236}">
              <a16:creationId xmlns:a16="http://schemas.microsoft.com/office/drawing/2014/main" id="{00000000-0008-0000-0400-00001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6" name="Text Box 1108">
          <a:extLst>
            <a:ext uri="{FF2B5EF4-FFF2-40B4-BE49-F238E27FC236}">
              <a16:creationId xmlns:a16="http://schemas.microsoft.com/office/drawing/2014/main" id="{00000000-0008-0000-0400-00001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7" name="Text Box 1109">
          <a:extLst>
            <a:ext uri="{FF2B5EF4-FFF2-40B4-BE49-F238E27FC236}">
              <a16:creationId xmlns:a16="http://schemas.microsoft.com/office/drawing/2014/main" id="{00000000-0008-0000-0400-00001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8" name="Text Box 1110">
          <a:extLst>
            <a:ext uri="{FF2B5EF4-FFF2-40B4-BE49-F238E27FC236}">
              <a16:creationId xmlns:a16="http://schemas.microsoft.com/office/drawing/2014/main" id="{00000000-0008-0000-0400-00001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09" name="Text Box 1111">
          <a:extLst>
            <a:ext uri="{FF2B5EF4-FFF2-40B4-BE49-F238E27FC236}">
              <a16:creationId xmlns:a16="http://schemas.microsoft.com/office/drawing/2014/main" id="{00000000-0008-0000-0400-00001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0" name="Text Box 1112">
          <a:extLst>
            <a:ext uri="{FF2B5EF4-FFF2-40B4-BE49-F238E27FC236}">
              <a16:creationId xmlns:a16="http://schemas.microsoft.com/office/drawing/2014/main" id="{00000000-0008-0000-0400-00001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1" name="Text Box 1113">
          <a:extLst>
            <a:ext uri="{FF2B5EF4-FFF2-40B4-BE49-F238E27FC236}">
              <a16:creationId xmlns:a16="http://schemas.microsoft.com/office/drawing/2014/main" id="{00000000-0008-0000-0400-00001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2" name="Text Box 1114">
          <a:extLst>
            <a:ext uri="{FF2B5EF4-FFF2-40B4-BE49-F238E27FC236}">
              <a16:creationId xmlns:a16="http://schemas.microsoft.com/office/drawing/2014/main" id="{00000000-0008-0000-0400-00002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3" name="Text Box 1115">
          <a:extLst>
            <a:ext uri="{FF2B5EF4-FFF2-40B4-BE49-F238E27FC236}">
              <a16:creationId xmlns:a16="http://schemas.microsoft.com/office/drawing/2014/main" id="{00000000-0008-0000-0400-00002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4" name="Text Box 1116">
          <a:extLst>
            <a:ext uri="{FF2B5EF4-FFF2-40B4-BE49-F238E27FC236}">
              <a16:creationId xmlns:a16="http://schemas.microsoft.com/office/drawing/2014/main" id="{00000000-0008-0000-0400-00002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5" name="Text Box 1117">
          <a:extLst>
            <a:ext uri="{FF2B5EF4-FFF2-40B4-BE49-F238E27FC236}">
              <a16:creationId xmlns:a16="http://schemas.microsoft.com/office/drawing/2014/main" id="{00000000-0008-0000-0400-00002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6" name="Text Box 1118">
          <a:extLst>
            <a:ext uri="{FF2B5EF4-FFF2-40B4-BE49-F238E27FC236}">
              <a16:creationId xmlns:a16="http://schemas.microsoft.com/office/drawing/2014/main" id="{00000000-0008-0000-0400-00002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7" name="Text Box 1119">
          <a:extLst>
            <a:ext uri="{FF2B5EF4-FFF2-40B4-BE49-F238E27FC236}">
              <a16:creationId xmlns:a16="http://schemas.microsoft.com/office/drawing/2014/main" id="{00000000-0008-0000-0400-00002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8" name="Text Box 1120">
          <a:extLst>
            <a:ext uri="{FF2B5EF4-FFF2-40B4-BE49-F238E27FC236}">
              <a16:creationId xmlns:a16="http://schemas.microsoft.com/office/drawing/2014/main" id="{00000000-0008-0000-0400-00002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19" name="Text Box 1121">
          <a:extLst>
            <a:ext uri="{FF2B5EF4-FFF2-40B4-BE49-F238E27FC236}">
              <a16:creationId xmlns:a16="http://schemas.microsoft.com/office/drawing/2014/main" id="{00000000-0008-0000-0400-00002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0" name="Text Box 1122">
          <a:extLst>
            <a:ext uri="{FF2B5EF4-FFF2-40B4-BE49-F238E27FC236}">
              <a16:creationId xmlns:a16="http://schemas.microsoft.com/office/drawing/2014/main" id="{00000000-0008-0000-0400-00002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1" name="Text Box 1123">
          <a:extLst>
            <a:ext uri="{FF2B5EF4-FFF2-40B4-BE49-F238E27FC236}">
              <a16:creationId xmlns:a16="http://schemas.microsoft.com/office/drawing/2014/main" id="{00000000-0008-0000-0400-00002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2" name="Text Box 1124">
          <a:extLst>
            <a:ext uri="{FF2B5EF4-FFF2-40B4-BE49-F238E27FC236}">
              <a16:creationId xmlns:a16="http://schemas.microsoft.com/office/drawing/2014/main" id="{00000000-0008-0000-0400-00002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3" name="Text Box 1125">
          <a:extLst>
            <a:ext uri="{FF2B5EF4-FFF2-40B4-BE49-F238E27FC236}">
              <a16:creationId xmlns:a16="http://schemas.microsoft.com/office/drawing/2014/main" id="{00000000-0008-0000-0400-00002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4" name="Text Box 1126">
          <a:extLst>
            <a:ext uri="{FF2B5EF4-FFF2-40B4-BE49-F238E27FC236}">
              <a16:creationId xmlns:a16="http://schemas.microsoft.com/office/drawing/2014/main" id="{00000000-0008-0000-0400-00002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5" name="Text Box 1127">
          <a:extLst>
            <a:ext uri="{FF2B5EF4-FFF2-40B4-BE49-F238E27FC236}">
              <a16:creationId xmlns:a16="http://schemas.microsoft.com/office/drawing/2014/main" id="{00000000-0008-0000-0400-00002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6" name="Text Box 1128">
          <a:extLst>
            <a:ext uri="{FF2B5EF4-FFF2-40B4-BE49-F238E27FC236}">
              <a16:creationId xmlns:a16="http://schemas.microsoft.com/office/drawing/2014/main" id="{00000000-0008-0000-0400-00002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7" name="Text Box 1129">
          <a:extLst>
            <a:ext uri="{FF2B5EF4-FFF2-40B4-BE49-F238E27FC236}">
              <a16:creationId xmlns:a16="http://schemas.microsoft.com/office/drawing/2014/main" id="{00000000-0008-0000-0400-00002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8" name="Text Box 1130">
          <a:extLst>
            <a:ext uri="{FF2B5EF4-FFF2-40B4-BE49-F238E27FC236}">
              <a16:creationId xmlns:a16="http://schemas.microsoft.com/office/drawing/2014/main" id="{00000000-0008-0000-0400-00003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29" name="Text Box 1131">
          <a:extLst>
            <a:ext uri="{FF2B5EF4-FFF2-40B4-BE49-F238E27FC236}">
              <a16:creationId xmlns:a16="http://schemas.microsoft.com/office/drawing/2014/main" id="{00000000-0008-0000-0400-00003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0" name="Text Box 1132">
          <a:extLst>
            <a:ext uri="{FF2B5EF4-FFF2-40B4-BE49-F238E27FC236}">
              <a16:creationId xmlns:a16="http://schemas.microsoft.com/office/drawing/2014/main" id="{00000000-0008-0000-0400-00003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1" name="Text Box 1133">
          <a:extLst>
            <a:ext uri="{FF2B5EF4-FFF2-40B4-BE49-F238E27FC236}">
              <a16:creationId xmlns:a16="http://schemas.microsoft.com/office/drawing/2014/main" id="{00000000-0008-0000-0400-00003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2" name="Text Box 1134">
          <a:extLst>
            <a:ext uri="{FF2B5EF4-FFF2-40B4-BE49-F238E27FC236}">
              <a16:creationId xmlns:a16="http://schemas.microsoft.com/office/drawing/2014/main" id="{00000000-0008-0000-0400-00003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3" name="Text Box 1135">
          <a:extLst>
            <a:ext uri="{FF2B5EF4-FFF2-40B4-BE49-F238E27FC236}">
              <a16:creationId xmlns:a16="http://schemas.microsoft.com/office/drawing/2014/main" id="{00000000-0008-0000-0400-00003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4" name="Text Box 1136">
          <a:extLst>
            <a:ext uri="{FF2B5EF4-FFF2-40B4-BE49-F238E27FC236}">
              <a16:creationId xmlns:a16="http://schemas.microsoft.com/office/drawing/2014/main" id="{00000000-0008-0000-0400-00003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5" name="Text Box 1137">
          <a:extLst>
            <a:ext uri="{FF2B5EF4-FFF2-40B4-BE49-F238E27FC236}">
              <a16:creationId xmlns:a16="http://schemas.microsoft.com/office/drawing/2014/main" id="{00000000-0008-0000-0400-00003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6" name="Text Box 1138">
          <a:extLst>
            <a:ext uri="{FF2B5EF4-FFF2-40B4-BE49-F238E27FC236}">
              <a16:creationId xmlns:a16="http://schemas.microsoft.com/office/drawing/2014/main" id="{00000000-0008-0000-0400-00003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7" name="Text Box 1139">
          <a:extLst>
            <a:ext uri="{FF2B5EF4-FFF2-40B4-BE49-F238E27FC236}">
              <a16:creationId xmlns:a16="http://schemas.microsoft.com/office/drawing/2014/main" id="{00000000-0008-0000-0400-00003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8" name="Text Box 1140">
          <a:extLst>
            <a:ext uri="{FF2B5EF4-FFF2-40B4-BE49-F238E27FC236}">
              <a16:creationId xmlns:a16="http://schemas.microsoft.com/office/drawing/2014/main" id="{00000000-0008-0000-0400-00003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39" name="Text Box 1141">
          <a:extLst>
            <a:ext uri="{FF2B5EF4-FFF2-40B4-BE49-F238E27FC236}">
              <a16:creationId xmlns:a16="http://schemas.microsoft.com/office/drawing/2014/main" id="{00000000-0008-0000-0400-00003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0" name="Text Box 1142">
          <a:extLst>
            <a:ext uri="{FF2B5EF4-FFF2-40B4-BE49-F238E27FC236}">
              <a16:creationId xmlns:a16="http://schemas.microsoft.com/office/drawing/2014/main" id="{00000000-0008-0000-0400-00003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1" name="Text Box 1143">
          <a:extLst>
            <a:ext uri="{FF2B5EF4-FFF2-40B4-BE49-F238E27FC236}">
              <a16:creationId xmlns:a16="http://schemas.microsoft.com/office/drawing/2014/main" id="{00000000-0008-0000-0400-00003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2" name="Text Box 1144">
          <a:extLst>
            <a:ext uri="{FF2B5EF4-FFF2-40B4-BE49-F238E27FC236}">
              <a16:creationId xmlns:a16="http://schemas.microsoft.com/office/drawing/2014/main" id="{00000000-0008-0000-0400-00003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3" name="Text Box 1145">
          <a:extLst>
            <a:ext uri="{FF2B5EF4-FFF2-40B4-BE49-F238E27FC236}">
              <a16:creationId xmlns:a16="http://schemas.microsoft.com/office/drawing/2014/main" id="{00000000-0008-0000-0400-00003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4" name="Text Box 1146">
          <a:extLst>
            <a:ext uri="{FF2B5EF4-FFF2-40B4-BE49-F238E27FC236}">
              <a16:creationId xmlns:a16="http://schemas.microsoft.com/office/drawing/2014/main" id="{00000000-0008-0000-0400-00004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5" name="Text Box 1147">
          <a:extLst>
            <a:ext uri="{FF2B5EF4-FFF2-40B4-BE49-F238E27FC236}">
              <a16:creationId xmlns:a16="http://schemas.microsoft.com/office/drawing/2014/main" id="{00000000-0008-0000-0400-00004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6" name="Text Box 1148">
          <a:extLst>
            <a:ext uri="{FF2B5EF4-FFF2-40B4-BE49-F238E27FC236}">
              <a16:creationId xmlns:a16="http://schemas.microsoft.com/office/drawing/2014/main" id="{00000000-0008-0000-0400-00004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7" name="Text Box 1149">
          <a:extLst>
            <a:ext uri="{FF2B5EF4-FFF2-40B4-BE49-F238E27FC236}">
              <a16:creationId xmlns:a16="http://schemas.microsoft.com/office/drawing/2014/main" id="{00000000-0008-0000-0400-00004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8" name="Text Box 1150">
          <a:extLst>
            <a:ext uri="{FF2B5EF4-FFF2-40B4-BE49-F238E27FC236}">
              <a16:creationId xmlns:a16="http://schemas.microsoft.com/office/drawing/2014/main" id="{00000000-0008-0000-0400-00004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49" name="Text Box 1151">
          <a:extLst>
            <a:ext uri="{FF2B5EF4-FFF2-40B4-BE49-F238E27FC236}">
              <a16:creationId xmlns:a16="http://schemas.microsoft.com/office/drawing/2014/main" id="{00000000-0008-0000-0400-00004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0" name="Text Box 1152">
          <a:extLst>
            <a:ext uri="{FF2B5EF4-FFF2-40B4-BE49-F238E27FC236}">
              <a16:creationId xmlns:a16="http://schemas.microsoft.com/office/drawing/2014/main" id="{00000000-0008-0000-0400-00004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1" name="Text Box 1153">
          <a:extLst>
            <a:ext uri="{FF2B5EF4-FFF2-40B4-BE49-F238E27FC236}">
              <a16:creationId xmlns:a16="http://schemas.microsoft.com/office/drawing/2014/main" id="{00000000-0008-0000-0400-00004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2" name="Text Box 1154">
          <a:extLst>
            <a:ext uri="{FF2B5EF4-FFF2-40B4-BE49-F238E27FC236}">
              <a16:creationId xmlns:a16="http://schemas.microsoft.com/office/drawing/2014/main" id="{00000000-0008-0000-0400-00004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3" name="Text Box 1155">
          <a:extLst>
            <a:ext uri="{FF2B5EF4-FFF2-40B4-BE49-F238E27FC236}">
              <a16:creationId xmlns:a16="http://schemas.microsoft.com/office/drawing/2014/main" id="{00000000-0008-0000-0400-00004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4" name="Text Box 1156">
          <a:extLst>
            <a:ext uri="{FF2B5EF4-FFF2-40B4-BE49-F238E27FC236}">
              <a16:creationId xmlns:a16="http://schemas.microsoft.com/office/drawing/2014/main" id="{00000000-0008-0000-0400-00004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5" name="Text Box 1157">
          <a:extLst>
            <a:ext uri="{FF2B5EF4-FFF2-40B4-BE49-F238E27FC236}">
              <a16:creationId xmlns:a16="http://schemas.microsoft.com/office/drawing/2014/main" id="{00000000-0008-0000-0400-00004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6" name="Text Box 1158">
          <a:extLst>
            <a:ext uri="{FF2B5EF4-FFF2-40B4-BE49-F238E27FC236}">
              <a16:creationId xmlns:a16="http://schemas.microsoft.com/office/drawing/2014/main" id="{00000000-0008-0000-0400-00004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7" name="Text Box 1159">
          <a:extLst>
            <a:ext uri="{FF2B5EF4-FFF2-40B4-BE49-F238E27FC236}">
              <a16:creationId xmlns:a16="http://schemas.microsoft.com/office/drawing/2014/main" id="{00000000-0008-0000-0400-00004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8" name="Text Box 1160">
          <a:extLst>
            <a:ext uri="{FF2B5EF4-FFF2-40B4-BE49-F238E27FC236}">
              <a16:creationId xmlns:a16="http://schemas.microsoft.com/office/drawing/2014/main" id="{00000000-0008-0000-0400-00004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59" name="Text Box 1161">
          <a:extLst>
            <a:ext uri="{FF2B5EF4-FFF2-40B4-BE49-F238E27FC236}">
              <a16:creationId xmlns:a16="http://schemas.microsoft.com/office/drawing/2014/main" id="{00000000-0008-0000-0400-00004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0" name="Text Box 1162">
          <a:extLst>
            <a:ext uri="{FF2B5EF4-FFF2-40B4-BE49-F238E27FC236}">
              <a16:creationId xmlns:a16="http://schemas.microsoft.com/office/drawing/2014/main" id="{00000000-0008-0000-0400-00005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1" name="Text Box 1163">
          <a:extLst>
            <a:ext uri="{FF2B5EF4-FFF2-40B4-BE49-F238E27FC236}">
              <a16:creationId xmlns:a16="http://schemas.microsoft.com/office/drawing/2014/main" id="{00000000-0008-0000-0400-00005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2" name="Text Box 1164">
          <a:extLst>
            <a:ext uri="{FF2B5EF4-FFF2-40B4-BE49-F238E27FC236}">
              <a16:creationId xmlns:a16="http://schemas.microsoft.com/office/drawing/2014/main" id="{00000000-0008-0000-0400-00005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3" name="Text Box 1165">
          <a:extLst>
            <a:ext uri="{FF2B5EF4-FFF2-40B4-BE49-F238E27FC236}">
              <a16:creationId xmlns:a16="http://schemas.microsoft.com/office/drawing/2014/main" id="{00000000-0008-0000-0400-00005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4" name="Text Box 1166">
          <a:extLst>
            <a:ext uri="{FF2B5EF4-FFF2-40B4-BE49-F238E27FC236}">
              <a16:creationId xmlns:a16="http://schemas.microsoft.com/office/drawing/2014/main" id="{00000000-0008-0000-0400-00005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5" name="Text Box 1167">
          <a:extLst>
            <a:ext uri="{FF2B5EF4-FFF2-40B4-BE49-F238E27FC236}">
              <a16:creationId xmlns:a16="http://schemas.microsoft.com/office/drawing/2014/main" id="{00000000-0008-0000-0400-00005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6" name="Text Box 1168">
          <a:extLst>
            <a:ext uri="{FF2B5EF4-FFF2-40B4-BE49-F238E27FC236}">
              <a16:creationId xmlns:a16="http://schemas.microsoft.com/office/drawing/2014/main" id="{00000000-0008-0000-0400-00005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7" name="Text Box 1169">
          <a:extLst>
            <a:ext uri="{FF2B5EF4-FFF2-40B4-BE49-F238E27FC236}">
              <a16:creationId xmlns:a16="http://schemas.microsoft.com/office/drawing/2014/main" id="{00000000-0008-0000-0400-00005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8" name="Text Box 1170">
          <a:extLst>
            <a:ext uri="{FF2B5EF4-FFF2-40B4-BE49-F238E27FC236}">
              <a16:creationId xmlns:a16="http://schemas.microsoft.com/office/drawing/2014/main" id="{00000000-0008-0000-0400-00005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69" name="Text Box 1171">
          <a:extLst>
            <a:ext uri="{FF2B5EF4-FFF2-40B4-BE49-F238E27FC236}">
              <a16:creationId xmlns:a16="http://schemas.microsoft.com/office/drawing/2014/main" id="{00000000-0008-0000-0400-00005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0" name="Text Box 1172">
          <a:extLst>
            <a:ext uri="{FF2B5EF4-FFF2-40B4-BE49-F238E27FC236}">
              <a16:creationId xmlns:a16="http://schemas.microsoft.com/office/drawing/2014/main" id="{00000000-0008-0000-0400-00005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1" name="Text Box 1173">
          <a:extLst>
            <a:ext uri="{FF2B5EF4-FFF2-40B4-BE49-F238E27FC236}">
              <a16:creationId xmlns:a16="http://schemas.microsoft.com/office/drawing/2014/main" id="{00000000-0008-0000-0400-00005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2" name="Text Box 1174">
          <a:extLst>
            <a:ext uri="{FF2B5EF4-FFF2-40B4-BE49-F238E27FC236}">
              <a16:creationId xmlns:a16="http://schemas.microsoft.com/office/drawing/2014/main" id="{00000000-0008-0000-0400-00005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3" name="Text Box 1175">
          <a:extLst>
            <a:ext uri="{FF2B5EF4-FFF2-40B4-BE49-F238E27FC236}">
              <a16:creationId xmlns:a16="http://schemas.microsoft.com/office/drawing/2014/main" id="{00000000-0008-0000-0400-00005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4" name="Text Box 1176">
          <a:extLst>
            <a:ext uri="{FF2B5EF4-FFF2-40B4-BE49-F238E27FC236}">
              <a16:creationId xmlns:a16="http://schemas.microsoft.com/office/drawing/2014/main" id="{00000000-0008-0000-0400-00005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5" name="Text Box 1177">
          <a:extLst>
            <a:ext uri="{FF2B5EF4-FFF2-40B4-BE49-F238E27FC236}">
              <a16:creationId xmlns:a16="http://schemas.microsoft.com/office/drawing/2014/main" id="{00000000-0008-0000-0400-00005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6" name="Text Box 1178">
          <a:extLst>
            <a:ext uri="{FF2B5EF4-FFF2-40B4-BE49-F238E27FC236}">
              <a16:creationId xmlns:a16="http://schemas.microsoft.com/office/drawing/2014/main" id="{00000000-0008-0000-0400-00006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7" name="Text Box 1179">
          <a:extLst>
            <a:ext uri="{FF2B5EF4-FFF2-40B4-BE49-F238E27FC236}">
              <a16:creationId xmlns:a16="http://schemas.microsoft.com/office/drawing/2014/main" id="{00000000-0008-0000-0400-00006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8" name="Text Box 1180">
          <a:extLst>
            <a:ext uri="{FF2B5EF4-FFF2-40B4-BE49-F238E27FC236}">
              <a16:creationId xmlns:a16="http://schemas.microsoft.com/office/drawing/2014/main" id="{00000000-0008-0000-0400-00006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79" name="Text Box 1181">
          <a:extLst>
            <a:ext uri="{FF2B5EF4-FFF2-40B4-BE49-F238E27FC236}">
              <a16:creationId xmlns:a16="http://schemas.microsoft.com/office/drawing/2014/main" id="{00000000-0008-0000-0400-00006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0" name="Text Box 1182">
          <a:extLst>
            <a:ext uri="{FF2B5EF4-FFF2-40B4-BE49-F238E27FC236}">
              <a16:creationId xmlns:a16="http://schemas.microsoft.com/office/drawing/2014/main" id="{00000000-0008-0000-0400-00006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1" name="Text Box 1183">
          <a:extLst>
            <a:ext uri="{FF2B5EF4-FFF2-40B4-BE49-F238E27FC236}">
              <a16:creationId xmlns:a16="http://schemas.microsoft.com/office/drawing/2014/main" id="{00000000-0008-0000-0400-00006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2" name="Text Box 1184">
          <a:extLst>
            <a:ext uri="{FF2B5EF4-FFF2-40B4-BE49-F238E27FC236}">
              <a16:creationId xmlns:a16="http://schemas.microsoft.com/office/drawing/2014/main" id="{00000000-0008-0000-0400-00006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3" name="Text Box 1185">
          <a:extLst>
            <a:ext uri="{FF2B5EF4-FFF2-40B4-BE49-F238E27FC236}">
              <a16:creationId xmlns:a16="http://schemas.microsoft.com/office/drawing/2014/main" id="{00000000-0008-0000-0400-00006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4" name="Text Box 1186">
          <a:extLst>
            <a:ext uri="{FF2B5EF4-FFF2-40B4-BE49-F238E27FC236}">
              <a16:creationId xmlns:a16="http://schemas.microsoft.com/office/drawing/2014/main" id="{00000000-0008-0000-0400-00006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5" name="Text Box 1187">
          <a:extLst>
            <a:ext uri="{FF2B5EF4-FFF2-40B4-BE49-F238E27FC236}">
              <a16:creationId xmlns:a16="http://schemas.microsoft.com/office/drawing/2014/main" id="{00000000-0008-0000-0400-00006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6" name="Text Box 1188">
          <a:extLst>
            <a:ext uri="{FF2B5EF4-FFF2-40B4-BE49-F238E27FC236}">
              <a16:creationId xmlns:a16="http://schemas.microsoft.com/office/drawing/2014/main" id="{00000000-0008-0000-0400-00006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7" name="Text Box 1189">
          <a:extLst>
            <a:ext uri="{FF2B5EF4-FFF2-40B4-BE49-F238E27FC236}">
              <a16:creationId xmlns:a16="http://schemas.microsoft.com/office/drawing/2014/main" id="{00000000-0008-0000-0400-00006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8" name="Text Box 1190">
          <a:extLst>
            <a:ext uri="{FF2B5EF4-FFF2-40B4-BE49-F238E27FC236}">
              <a16:creationId xmlns:a16="http://schemas.microsoft.com/office/drawing/2014/main" id="{00000000-0008-0000-0400-00006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89" name="Text Box 1191">
          <a:extLst>
            <a:ext uri="{FF2B5EF4-FFF2-40B4-BE49-F238E27FC236}">
              <a16:creationId xmlns:a16="http://schemas.microsoft.com/office/drawing/2014/main" id="{00000000-0008-0000-0400-00006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0" name="Text Box 1192">
          <a:extLst>
            <a:ext uri="{FF2B5EF4-FFF2-40B4-BE49-F238E27FC236}">
              <a16:creationId xmlns:a16="http://schemas.microsoft.com/office/drawing/2014/main" id="{00000000-0008-0000-0400-00006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1" name="Text Box 1193">
          <a:extLst>
            <a:ext uri="{FF2B5EF4-FFF2-40B4-BE49-F238E27FC236}">
              <a16:creationId xmlns:a16="http://schemas.microsoft.com/office/drawing/2014/main" id="{00000000-0008-0000-0400-00006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2" name="Text Box 1194">
          <a:extLst>
            <a:ext uri="{FF2B5EF4-FFF2-40B4-BE49-F238E27FC236}">
              <a16:creationId xmlns:a16="http://schemas.microsoft.com/office/drawing/2014/main" id="{00000000-0008-0000-0400-00007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3" name="Text Box 1195">
          <a:extLst>
            <a:ext uri="{FF2B5EF4-FFF2-40B4-BE49-F238E27FC236}">
              <a16:creationId xmlns:a16="http://schemas.microsoft.com/office/drawing/2014/main" id="{00000000-0008-0000-0400-00007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4" name="Text Box 1196">
          <a:extLst>
            <a:ext uri="{FF2B5EF4-FFF2-40B4-BE49-F238E27FC236}">
              <a16:creationId xmlns:a16="http://schemas.microsoft.com/office/drawing/2014/main" id="{00000000-0008-0000-0400-00007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5" name="Text Box 1197">
          <a:extLst>
            <a:ext uri="{FF2B5EF4-FFF2-40B4-BE49-F238E27FC236}">
              <a16:creationId xmlns:a16="http://schemas.microsoft.com/office/drawing/2014/main" id="{00000000-0008-0000-0400-00007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6" name="Text Box 1198">
          <a:extLst>
            <a:ext uri="{FF2B5EF4-FFF2-40B4-BE49-F238E27FC236}">
              <a16:creationId xmlns:a16="http://schemas.microsoft.com/office/drawing/2014/main" id="{00000000-0008-0000-0400-00007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7" name="Text Box 1199">
          <a:extLst>
            <a:ext uri="{FF2B5EF4-FFF2-40B4-BE49-F238E27FC236}">
              <a16:creationId xmlns:a16="http://schemas.microsoft.com/office/drawing/2014/main" id="{00000000-0008-0000-0400-00007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8" name="Text Box 1200">
          <a:extLst>
            <a:ext uri="{FF2B5EF4-FFF2-40B4-BE49-F238E27FC236}">
              <a16:creationId xmlns:a16="http://schemas.microsoft.com/office/drawing/2014/main" id="{00000000-0008-0000-0400-00007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599" name="Text Box 1201">
          <a:extLst>
            <a:ext uri="{FF2B5EF4-FFF2-40B4-BE49-F238E27FC236}">
              <a16:creationId xmlns:a16="http://schemas.microsoft.com/office/drawing/2014/main" id="{00000000-0008-0000-0400-00007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0" name="Text Box 1202">
          <a:extLst>
            <a:ext uri="{FF2B5EF4-FFF2-40B4-BE49-F238E27FC236}">
              <a16:creationId xmlns:a16="http://schemas.microsoft.com/office/drawing/2014/main" id="{00000000-0008-0000-0400-00007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1" name="Text Box 1203">
          <a:extLst>
            <a:ext uri="{FF2B5EF4-FFF2-40B4-BE49-F238E27FC236}">
              <a16:creationId xmlns:a16="http://schemas.microsoft.com/office/drawing/2014/main" id="{00000000-0008-0000-0400-00007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2" name="Text Box 1204">
          <a:extLst>
            <a:ext uri="{FF2B5EF4-FFF2-40B4-BE49-F238E27FC236}">
              <a16:creationId xmlns:a16="http://schemas.microsoft.com/office/drawing/2014/main" id="{00000000-0008-0000-0400-00007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3" name="Text Box 1205">
          <a:extLst>
            <a:ext uri="{FF2B5EF4-FFF2-40B4-BE49-F238E27FC236}">
              <a16:creationId xmlns:a16="http://schemas.microsoft.com/office/drawing/2014/main" id="{00000000-0008-0000-0400-00007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4" name="Text Box 1206">
          <a:extLst>
            <a:ext uri="{FF2B5EF4-FFF2-40B4-BE49-F238E27FC236}">
              <a16:creationId xmlns:a16="http://schemas.microsoft.com/office/drawing/2014/main" id="{00000000-0008-0000-0400-00007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5" name="Text Box 1207">
          <a:extLst>
            <a:ext uri="{FF2B5EF4-FFF2-40B4-BE49-F238E27FC236}">
              <a16:creationId xmlns:a16="http://schemas.microsoft.com/office/drawing/2014/main" id="{00000000-0008-0000-0400-00007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6" name="Text Box 1208">
          <a:extLst>
            <a:ext uri="{FF2B5EF4-FFF2-40B4-BE49-F238E27FC236}">
              <a16:creationId xmlns:a16="http://schemas.microsoft.com/office/drawing/2014/main" id="{00000000-0008-0000-0400-00007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7" name="Text Box 1209">
          <a:extLst>
            <a:ext uri="{FF2B5EF4-FFF2-40B4-BE49-F238E27FC236}">
              <a16:creationId xmlns:a16="http://schemas.microsoft.com/office/drawing/2014/main" id="{00000000-0008-0000-0400-00007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8" name="Text Box 1210">
          <a:extLst>
            <a:ext uri="{FF2B5EF4-FFF2-40B4-BE49-F238E27FC236}">
              <a16:creationId xmlns:a16="http://schemas.microsoft.com/office/drawing/2014/main" id="{00000000-0008-0000-0400-00008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09" name="Text Box 1211">
          <a:extLst>
            <a:ext uri="{FF2B5EF4-FFF2-40B4-BE49-F238E27FC236}">
              <a16:creationId xmlns:a16="http://schemas.microsoft.com/office/drawing/2014/main" id="{00000000-0008-0000-0400-00008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0" name="Text Box 1212">
          <a:extLst>
            <a:ext uri="{FF2B5EF4-FFF2-40B4-BE49-F238E27FC236}">
              <a16:creationId xmlns:a16="http://schemas.microsoft.com/office/drawing/2014/main" id="{00000000-0008-0000-0400-00008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1" name="Text Box 1213">
          <a:extLst>
            <a:ext uri="{FF2B5EF4-FFF2-40B4-BE49-F238E27FC236}">
              <a16:creationId xmlns:a16="http://schemas.microsoft.com/office/drawing/2014/main" id="{00000000-0008-0000-0400-00008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2" name="Text Box 1214">
          <a:extLst>
            <a:ext uri="{FF2B5EF4-FFF2-40B4-BE49-F238E27FC236}">
              <a16:creationId xmlns:a16="http://schemas.microsoft.com/office/drawing/2014/main" id="{00000000-0008-0000-0400-00008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3" name="Text Box 1215">
          <a:extLst>
            <a:ext uri="{FF2B5EF4-FFF2-40B4-BE49-F238E27FC236}">
              <a16:creationId xmlns:a16="http://schemas.microsoft.com/office/drawing/2014/main" id="{00000000-0008-0000-0400-00008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4" name="Text Box 1216">
          <a:extLst>
            <a:ext uri="{FF2B5EF4-FFF2-40B4-BE49-F238E27FC236}">
              <a16:creationId xmlns:a16="http://schemas.microsoft.com/office/drawing/2014/main" id="{00000000-0008-0000-0400-00008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5" name="Text Box 1217">
          <a:extLst>
            <a:ext uri="{FF2B5EF4-FFF2-40B4-BE49-F238E27FC236}">
              <a16:creationId xmlns:a16="http://schemas.microsoft.com/office/drawing/2014/main" id="{00000000-0008-0000-0400-00008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6" name="Text Box 1218">
          <a:extLst>
            <a:ext uri="{FF2B5EF4-FFF2-40B4-BE49-F238E27FC236}">
              <a16:creationId xmlns:a16="http://schemas.microsoft.com/office/drawing/2014/main" id="{00000000-0008-0000-0400-00008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7" name="Text Box 1219">
          <a:extLst>
            <a:ext uri="{FF2B5EF4-FFF2-40B4-BE49-F238E27FC236}">
              <a16:creationId xmlns:a16="http://schemas.microsoft.com/office/drawing/2014/main" id="{00000000-0008-0000-0400-00008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8" name="Text Box 1220">
          <a:extLst>
            <a:ext uri="{FF2B5EF4-FFF2-40B4-BE49-F238E27FC236}">
              <a16:creationId xmlns:a16="http://schemas.microsoft.com/office/drawing/2014/main" id="{00000000-0008-0000-0400-00008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19" name="Text Box 1221">
          <a:extLst>
            <a:ext uri="{FF2B5EF4-FFF2-40B4-BE49-F238E27FC236}">
              <a16:creationId xmlns:a16="http://schemas.microsoft.com/office/drawing/2014/main" id="{00000000-0008-0000-0400-00008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0" name="Text Box 1222">
          <a:extLst>
            <a:ext uri="{FF2B5EF4-FFF2-40B4-BE49-F238E27FC236}">
              <a16:creationId xmlns:a16="http://schemas.microsoft.com/office/drawing/2014/main" id="{00000000-0008-0000-0400-00008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1" name="Text Box 1223">
          <a:extLst>
            <a:ext uri="{FF2B5EF4-FFF2-40B4-BE49-F238E27FC236}">
              <a16:creationId xmlns:a16="http://schemas.microsoft.com/office/drawing/2014/main" id="{00000000-0008-0000-0400-00008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2" name="Text Box 1224">
          <a:extLst>
            <a:ext uri="{FF2B5EF4-FFF2-40B4-BE49-F238E27FC236}">
              <a16:creationId xmlns:a16="http://schemas.microsoft.com/office/drawing/2014/main" id="{00000000-0008-0000-0400-00008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3" name="Text Box 1225">
          <a:extLst>
            <a:ext uri="{FF2B5EF4-FFF2-40B4-BE49-F238E27FC236}">
              <a16:creationId xmlns:a16="http://schemas.microsoft.com/office/drawing/2014/main" id="{00000000-0008-0000-0400-00008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4" name="Text Box 1226">
          <a:extLst>
            <a:ext uri="{FF2B5EF4-FFF2-40B4-BE49-F238E27FC236}">
              <a16:creationId xmlns:a16="http://schemas.microsoft.com/office/drawing/2014/main" id="{00000000-0008-0000-0400-00009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5" name="Text Box 1227">
          <a:extLst>
            <a:ext uri="{FF2B5EF4-FFF2-40B4-BE49-F238E27FC236}">
              <a16:creationId xmlns:a16="http://schemas.microsoft.com/office/drawing/2014/main" id="{00000000-0008-0000-0400-00009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6" name="Text Box 1228">
          <a:extLst>
            <a:ext uri="{FF2B5EF4-FFF2-40B4-BE49-F238E27FC236}">
              <a16:creationId xmlns:a16="http://schemas.microsoft.com/office/drawing/2014/main" id="{00000000-0008-0000-0400-00009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7" name="Text Box 1229">
          <a:extLst>
            <a:ext uri="{FF2B5EF4-FFF2-40B4-BE49-F238E27FC236}">
              <a16:creationId xmlns:a16="http://schemas.microsoft.com/office/drawing/2014/main" id="{00000000-0008-0000-0400-00009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8" name="Text Box 1230">
          <a:extLst>
            <a:ext uri="{FF2B5EF4-FFF2-40B4-BE49-F238E27FC236}">
              <a16:creationId xmlns:a16="http://schemas.microsoft.com/office/drawing/2014/main" id="{00000000-0008-0000-0400-00009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29" name="Text Box 1231">
          <a:extLst>
            <a:ext uri="{FF2B5EF4-FFF2-40B4-BE49-F238E27FC236}">
              <a16:creationId xmlns:a16="http://schemas.microsoft.com/office/drawing/2014/main" id="{00000000-0008-0000-0400-00009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0" name="Text Box 1232">
          <a:extLst>
            <a:ext uri="{FF2B5EF4-FFF2-40B4-BE49-F238E27FC236}">
              <a16:creationId xmlns:a16="http://schemas.microsoft.com/office/drawing/2014/main" id="{00000000-0008-0000-0400-00009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1" name="Text Box 1233">
          <a:extLst>
            <a:ext uri="{FF2B5EF4-FFF2-40B4-BE49-F238E27FC236}">
              <a16:creationId xmlns:a16="http://schemas.microsoft.com/office/drawing/2014/main" id="{00000000-0008-0000-0400-00009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2" name="Text Box 1234">
          <a:extLst>
            <a:ext uri="{FF2B5EF4-FFF2-40B4-BE49-F238E27FC236}">
              <a16:creationId xmlns:a16="http://schemas.microsoft.com/office/drawing/2014/main" id="{00000000-0008-0000-0400-00009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3" name="Text Box 1235">
          <a:extLst>
            <a:ext uri="{FF2B5EF4-FFF2-40B4-BE49-F238E27FC236}">
              <a16:creationId xmlns:a16="http://schemas.microsoft.com/office/drawing/2014/main" id="{00000000-0008-0000-0400-00009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4" name="Text Box 1236">
          <a:extLst>
            <a:ext uri="{FF2B5EF4-FFF2-40B4-BE49-F238E27FC236}">
              <a16:creationId xmlns:a16="http://schemas.microsoft.com/office/drawing/2014/main" id="{00000000-0008-0000-0400-00009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5" name="Text Box 1237">
          <a:extLst>
            <a:ext uri="{FF2B5EF4-FFF2-40B4-BE49-F238E27FC236}">
              <a16:creationId xmlns:a16="http://schemas.microsoft.com/office/drawing/2014/main" id="{00000000-0008-0000-0400-00009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6" name="Text Box 1238">
          <a:extLst>
            <a:ext uri="{FF2B5EF4-FFF2-40B4-BE49-F238E27FC236}">
              <a16:creationId xmlns:a16="http://schemas.microsoft.com/office/drawing/2014/main" id="{00000000-0008-0000-0400-00009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7" name="Text Box 1239">
          <a:extLst>
            <a:ext uri="{FF2B5EF4-FFF2-40B4-BE49-F238E27FC236}">
              <a16:creationId xmlns:a16="http://schemas.microsoft.com/office/drawing/2014/main" id="{00000000-0008-0000-0400-00009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8" name="Text Box 1240">
          <a:extLst>
            <a:ext uri="{FF2B5EF4-FFF2-40B4-BE49-F238E27FC236}">
              <a16:creationId xmlns:a16="http://schemas.microsoft.com/office/drawing/2014/main" id="{00000000-0008-0000-0400-00009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39" name="Text Box 1241">
          <a:extLst>
            <a:ext uri="{FF2B5EF4-FFF2-40B4-BE49-F238E27FC236}">
              <a16:creationId xmlns:a16="http://schemas.microsoft.com/office/drawing/2014/main" id="{00000000-0008-0000-0400-00009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0" name="Text Box 1242">
          <a:extLst>
            <a:ext uri="{FF2B5EF4-FFF2-40B4-BE49-F238E27FC236}">
              <a16:creationId xmlns:a16="http://schemas.microsoft.com/office/drawing/2014/main" id="{00000000-0008-0000-0400-0000A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1" name="Text Box 1243">
          <a:extLst>
            <a:ext uri="{FF2B5EF4-FFF2-40B4-BE49-F238E27FC236}">
              <a16:creationId xmlns:a16="http://schemas.microsoft.com/office/drawing/2014/main" id="{00000000-0008-0000-0400-0000A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2" name="Text Box 1244">
          <a:extLst>
            <a:ext uri="{FF2B5EF4-FFF2-40B4-BE49-F238E27FC236}">
              <a16:creationId xmlns:a16="http://schemas.microsoft.com/office/drawing/2014/main" id="{00000000-0008-0000-0400-0000A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3" name="Text Box 1245">
          <a:extLst>
            <a:ext uri="{FF2B5EF4-FFF2-40B4-BE49-F238E27FC236}">
              <a16:creationId xmlns:a16="http://schemas.microsoft.com/office/drawing/2014/main" id="{00000000-0008-0000-0400-0000A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4" name="Text Box 1246">
          <a:extLst>
            <a:ext uri="{FF2B5EF4-FFF2-40B4-BE49-F238E27FC236}">
              <a16:creationId xmlns:a16="http://schemas.microsoft.com/office/drawing/2014/main" id="{00000000-0008-0000-0400-0000A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5" name="Text Box 1247">
          <a:extLst>
            <a:ext uri="{FF2B5EF4-FFF2-40B4-BE49-F238E27FC236}">
              <a16:creationId xmlns:a16="http://schemas.microsoft.com/office/drawing/2014/main" id="{00000000-0008-0000-0400-0000A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6" name="Text Box 1248">
          <a:extLst>
            <a:ext uri="{FF2B5EF4-FFF2-40B4-BE49-F238E27FC236}">
              <a16:creationId xmlns:a16="http://schemas.microsoft.com/office/drawing/2014/main" id="{00000000-0008-0000-0400-0000A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7" name="Text Box 1249">
          <a:extLst>
            <a:ext uri="{FF2B5EF4-FFF2-40B4-BE49-F238E27FC236}">
              <a16:creationId xmlns:a16="http://schemas.microsoft.com/office/drawing/2014/main" id="{00000000-0008-0000-0400-0000A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8" name="Text Box 1250">
          <a:extLst>
            <a:ext uri="{FF2B5EF4-FFF2-40B4-BE49-F238E27FC236}">
              <a16:creationId xmlns:a16="http://schemas.microsoft.com/office/drawing/2014/main" id="{00000000-0008-0000-0400-0000A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49" name="Text Box 1251">
          <a:extLst>
            <a:ext uri="{FF2B5EF4-FFF2-40B4-BE49-F238E27FC236}">
              <a16:creationId xmlns:a16="http://schemas.microsoft.com/office/drawing/2014/main" id="{00000000-0008-0000-0400-0000A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0" name="Text Box 1252">
          <a:extLst>
            <a:ext uri="{FF2B5EF4-FFF2-40B4-BE49-F238E27FC236}">
              <a16:creationId xmlns:a16="http://schemas.microsoft.com/office/drawing/2014/main" id="{00000000-0008-0000-0400-0000A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1" name="Text Box 1253">
          <a:extLst>
            <a:ext uri="{FF2B5EF4-FFF2-40B4-BE49-F238E27FC236}">
              <a16:creationId xmlns:a16="http://schemas.microsoft.com/office/drawing/2014/main" id="{00000000-0008-0000-0400-0000A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2" name="Text Box 1254">
          <a:extLst>
            <a:ext uri="{FF2B5EF4-FFF2-40B4-BE49-F238E27FC236}">
              <a16:creationId xmlns:a16="http://schemas.microsoft.com/office/drawing/2014/main" id="{00000000-0008-0000-0400-0000A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3" name="Text Box 1255">
          <a:extLst>
            <a:ext uri="{FF2B5EF4-FFF2-40B4-BE49-F238E27FC236}">
              <a16:creationId xmlns:a16="http://schemas.microsoft.com/office/drawing/2014/main" id="{00000000-0008-0000-0400-0000A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4" name="Text Box 1256">
          <a:extLst>
            <a:ext uri="{FF2B5EF4-FFF2-40B4-BE49-F238E27FC236}">
              <a16:creationId xmlns:a16="http://schemas.microsoft.com/office/drawing/2014/main" id="{00000000-0008-0000-0400-0000A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5" name="Text Box 1257">
          <a:extLst>
            <a:ext uri="{FF2B5EF4-FFF2-40B4-BE49-F238E27FC236}">
              <a16:creationId xmlns:a16="http://schemas.microsoft.com/office/drawing/2014/main" id="{00000000-0008-0000-0400-0000A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6" name="Text Box 1258">
          <a:extLst>
            <a:ext uri="{FF2B5EF4-FFF2-40B4-BE49-F238E27FC236}">
              <a16:creationId xmlns:a16="http://schemas.microsoft.com/office/drawing/2014/main" id="{00000000-0008-0000-0400-0000B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7" name="Text Box 1259">
          <a:extLst>
            <a:ext uri="{FF2B5EF4-FFF2-40B4-BE49-F238E27FC236}">
              <a16:creationId xmlns:a16="http://schemas.microsoft.com/office/drawing/2014/main" id="{00000000-0008-0000-0400-0000B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8" name="Text Box 1260">
          <a:extLst>
            <a:ext uri="{FF2B5EF4-FFF2-40B4-BE49-F238E27FC236}">
              <a16:creationId xmlns:a16="http://schemas.microsoft.com/office/drawing/2014/main" id="{00000000-0008-0000-0400-0000B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59" name="Text Box 1261">
          <a:extLst>
            <a:ext uri="{FF2B5EF4-FFF2-40B4-BE49-F238E27FC236}">
              <a16:creationId xmlns:a16="http://schemas.microsoft.com/office/drawing/2014/main" id="{00000000-0008-0000-0400-0000B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0" name="Text Box 1262">
          <a:extLst>
            <a:ext uri="{FF2B5EF4-FFF2-40B4-BE49-F238E27FC236}">
              <a16:creationId xmlns:a16="http://schemas.microsoft.com/office/drawing/2014/main" id="{00000000-0008-0000-0400-0000B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1" name="Text Box 1263">
          <a:extLst>
            <a:ext uri="{FF2B5EF4-FFF2-40B4-BE49-F238E27FC236}">
              <a16:creationId xmlns:a16="http://schemas.microsoft.com/office/drawing/2014/main" id="{00000000-0008-0000-0400-0000B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2" name="Text Box 1264">
          <a:extLst>
            <a:ext uri="{FF2B5EF4-FFF2-40B4-BE49-F238E27FC236}">
              <a16:creationId xmlns:a16="http://schemas.microsoft.com/office/drawing/2014/main" id="{00000000-0008-0000-0400-0000B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3" name="Text Box 1265">
          <a:extLst>
            <a:ext uri="{FF2B5EF4-FFF2-40B4-BE49-F238E27FC236}">
              <a16:creationId xmlns:a16="http://schemas.microsoft.com/office/drawing/2014/main" id="{00000000-0008-0000-0400-0000B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4" name="Text Box 1266">
          <a:extLst>
            <a:ext uri="{FF2B5EF4-FFF2-40B4-BE49-F238E27FC236}">
              <a16:creationId xmlns:a16="http://schemas.microsoft.com/office/drawing/2014/main" id="{00000000-0008-0000-0400-0000B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5" name="Text Box 1267">
          <a:extLst>
            <a:ext uri="{FF2B5EF4-FFF2-40B4-BE49-F238E27FC236}">
              <a16:creationId xmlns:a16="http://schemas.microsoft.com/office/drawing/2014/main" id="{00000000-0008-0000-0400-0000B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6" name="Text Box 1268">
          <a:extLst>
            <a:ext uri="{FF2B5EF4-FFF2-40B4-BE49-F238E27FC236}">
              <a16:creationId xmlns:a16="http://schemas.microsoft.com/office/drawing/2014/main" id="{00000000-0008-0000-0400-0000B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7" name="Text Box 1269">
          <a:extLst>
            <a:ext uri="{FF2B5EF4-FFF2-40B4-BE49-F238E27FC236}">
              <a16:creationId xmlns:a16="http://schemas.microsoft.com/office/drawing/2014/main" id="{00000000-0008-0000-0400-0000B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8" name="Text Box 1270">
          <a:extLst>
            <a:ext uri="{FF2B5EF4-FFF2-40B4-BE49-F238E27FC236}">
              <a16:creationId xmlns:a16="http://schemas.microsoft.com/office/drawing/2014/main" id="{00000000-0008-0000-0400-0000B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69" name="Text Box 1271">
          <a:extLst>
            <a:ext uri="{FF2B5EF4-FFF2-40B4-BE49-F238E27FC236}">
              <a16:creationId xmlns:a16="http://schemas.microsoft.com/office/drawing/2014/main" id="{00000000-0008-0000-0400-0000B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0" name="Text Box 1272">
          <a:extLst>
            <a:ext uri="{FF2B5EF4-FFF2-40B4-BE49-F238E27FC236}">
              <a16:creationId xmlns:a16="http://schemas.microsoft.com/office/drawing/2014/main" id="{00000000-0008-0000-0400-0000B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1" name="Text Box 1273">
          <a:extLst>
            <a:ext uri="{FF2B5EF4-FFF2-40B4-BE49-F238E27FC236}">
              <a16:creationId xmlns:a16="http://schemas.microsoft.com/office/drawing/2014/main" id="{00000000-0008-0000-0400-0000B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2" name="Text Box 1274">
          <a:extLst>
            <a:ext uri="{FF2B5EF4-FFF2-40B4-BE49-F238E27FC236}">
              <a16:creationId xmlns:a16="http://schemas.microsoft.com/office/drawing/2014/main" id="{00000000-0008-0000-0400-0000C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3" name="Text Box 1275">
          <a:extLst>
            <a:ext uri="{FF2B5EF4-FFF2-40B4-BE49-F238E27FC236}">
              <a16:creationId xmlns:a16="http://schemas.microsoft.com/office/drawing/2014/main" id="{00000000-0008-0000-0400-0000C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4" name="Text Box 1276">
          <a:extLst>
            <a:ext uri="{FF2B5EF4-FFF2-40B4-BE49-F238E27FC236}">
              <a16:creationId xmlns:a16="http://schemas.microsoft.com/office/drawing/2014/main" id="{00000000-0008-0000-0400-0000C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5" name="Text Box 1277">
          <a:extLst>
            <a:ext uri="{FF2B5EF4-FFF2-40B4-BE49-F238E27FC236}">
              <a16:creationId xmlns:a16="http://schemas.microsoft.com/office/drawing/2014/main" id="{00000000-0008-0000-0400-0000C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6" name="Text Box 1278">
          <a:extLst>
            <a:ext uri="{FF2B5EF4-FFF2-40B4-BE49-F238E27FC236}">
              <a16:creationId xmlns:a16="http://schemas.microsoft.com/office/drawing/2014/main" id="{00000000-0008-0000-0400-0000C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7" name="Text Box 1279">
          <a:extLst>
            <a:ext uri="{FF2B5EF4-FFF2-40B4-BE49-F238E27FC236}">
              <a16:creationId xmlns:a16="http://schemas.microsoft.com/office/drawing/2014/main" id="{00000000-0008-0000-0400-0000C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8" name="Text Box 1280">
          <a:extLst>
            <a:ext uri="{FF2B5EF4-FFF2-40B4-BE49-F238E27FC236}">
              <a16:creationId xmlns:a16="http://schemas.microsoft.com/office/drawing/2014/main" id="{00000000-0008-0000-0400-0000C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79" name="Text Box 1281">
          <a:extLst>
            <a:ext uri="{FF2B5EF4-FFF2-40B4-BE49-F238E27FC236}">
              <a16:creationId xmlns:a16="http://schemas.microsoft.com/office/drawing/2014/main" id="{00000000-0008-0000-0400-0000C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0" name="Text Box 1282">
          <a:extLst>
            <a:ext uri="{FF2B5EF4-FFF2-40B4-BE49-F238E27FC236}">
              <a16:creationId xmlns:a16="http://schemas.microsoft.com/office/drawing/2014/main" id="{00000000-0008-0000-0400-0000C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1" name="Text Box 1283">
          <a:extLst>
            <a:ext uri="{FF2B5EF4-FFF2-40B4-BE49-F238E27FC236}">
              <a16:creationId xmlns:a16="http://schemas.microsoft.com/office/drawing/2014/main" id="{00000000-0008-0000-0400-0000C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2" name="Text Box 1284">
          <a:extLst>
            <a:ext uri="{FF2B5EF4-FFF2-40B4-BE49-F238E27FC236}">
              <a16:creationId xmlns:a16="http://schemas.microsoft.com/office/drawing/2014/main" id="{00000000-0008-0000-0400-0000C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3" name="Text Box 1285">
          <a:extLst>
            <a:ext uri="{FF2B5EF4-FFF2-40B4-BE49-F238E27FC236}">
              <a16:creationId xmlns:a16="http://schemas.microsoft.com/office/drawing/2014/main" id="{00000000-0008-0000-0400-0000C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4" name="Text Box 1286">
          <a:extLst>
            <a:ext uri="{FF2B5EF4-FFF2-40B4-BE49-F238E27FC236}">
              <a16:creationId xmlns:a16="http://schemas.microsoft.com/office/drawing/2014/main" id="{00000000-0008-0000-0400-0000C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5" name="Text Box 1287">
          <a:extLst>
            <a:ext uri="{FF2B5EF4-FFF2-40B4-BE49-F238E27FC236}">
              <a16:creationId xmlns:a16="http://schemas.microsoft.com/office/drawing/2014/main" id="{00000000-0008-0000-0400-0000C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6" name="Text Box 1288">
          <a:extLst>
            <a:ext uri="{FF2B5EF4-FFF2-40B4-BE49-F238E27FC236}">
              <a16:creationId xmlns:a16="http://schemas.microsoft.com/office/drawing/2014/main" id="{00000000-0008-0000-0400-0000C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7" name="Text Box 1289">
          <a:extLst>
            <a:ext uri="{FF2B5EF4-FFF2-40B4-BE49-F238E27FC236}">
              <a16:creationId xmlns:a16="http://schemas.microsoft.com/office/drawing/2014/main" id="{00000000-0008-0000-0400-0000C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8" name="Text Box 1290">
          <a:extLst>
            <a:ext uri="{FF2B5EF4-FFF2-40B4-BE49-F238E27FC236}">
              <a16:creationId xmlns:a16="http://schemas.microsoft.com/office/drawing/2014/main" id="{00000000-0008-0000-0400-0000D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89" name="Text Box 1291">
          <a:extLst>
            <a:ext uri="{FF2B5EF4-FFF2-40B4-BE49-F238E27FC236}">
              <a16:creationId xmlns:a16="http://schemas.microsoft.com/office/drawing/2014/main" id="{00000000-0008-0000-0400-0000D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0" name="Text Box 1292">
          <a:extLst>
            <a:ext uri="{FF2B5EF4-FFF2-40B4-BE49-F238E27FC236}">
              <a16:creationId xmlns:a16="http://schemas.microsoft.com/office/drawing/2014/main" id="{00000000-0008-0000-0400-0000D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1" name="Text Box 1293">
          <a:extLst>
            <a:ext uri="{FF2B5EF4-FFF2-40B4-BE49-F238E27FC236}">
              <a16:creationId xmlns:a16="http://schemas.microsoft.com/office/drawing/2014/main" id="{00000000-0008-0000-0400-0000D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2" name="Text Box 1294">
          <a:extLst>
            <a:ext uri="{FF2B5EF4-FFF2-40B4-BE49-F238E27FC236}">
              <a16:creationId xmlns:a16="http://schemas.microsoft.com/office/drawing/2014/main" id="{00000000-0008-0000-0400-0000D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3" name="Text Box 1295">
          <a:extLst>
            <a:ext uri="{FF2B5EF4-FFF2-40B4-BE49-F238E27FC236}">
              <a16:creationId xmlns:a16="http://schemas.microsoft.com/office/drawing/2014/main" id="{00000000-0008-0000-0400-0000D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4" name="Text Box 1296">
          <a:extLst>
            <a:ext uri="{FF2B5EF4-FFF2-40B4-BE49-F238E27FC236}">
              <a16:creationId xmlns:a16="http://schemas.microsoft.com/office/drawing/2014/main" id="{00000000-0008-0000-0400-0000D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5" name="Text Box 1297">
          <a:extLst>
            <a:ext uri="{FF2B5EF4-FFF2-40B4-BE49-F238E27FC236}">
              <a16:creationId xmlns:a16="http://schemas.microsoft.com/office/drawing/2014/main" id="{00000000-0008-0000-0400-0000D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6" name="Text Box 1298">
          <a:extLst>
            <a:ext uri="{FF2B5EF4-FFF2-40B4-BE49-F238E27FC236}">
              <a16:creationId xmlns:a16="http://schemas.microsoft.com/office/drawing/2014/main" id="{00000000-0008-0000-0400-0000D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7" name="Text Box 1299">
          <a:extLst>
            <a:ext uri="{FF2B5EF4-FFF2-40B4-BE49-F238E27FC236}">
              <a16:creationId xmlns:a16="http://schemas.microsoft.com/office/drawing/2014/main" id="{00000000-0008-0000-0400-0000D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8" name="Text Box 1300">
          <a:extLst>
            <a:ext uri="{FF2B5EF4-FFF2-40B4-BE49-F238E27FC236}">
              <a16:creationId xmlns:a16="http://schemas.microsoft.com/office/drawing/2014/main" id="{00000000-0008-0000-0400-0000D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699" name="Text Box 1301">
          <a:extLst>
            <a:ext uri="{FF2B5EF4-FFF2-40B4-BE49-F238E27FC236}">
              <a16:creationId xmlns:a16="http://schemas.microsoft.com/office/drawing/2014/main" id="{00000000-0008-0000-0400-0000D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0" name="Text Box 1302">
          <a:extLst>
            <a:ext uri="{FF2B5EF4-FFF2-40B4-BE49-F238E27FC236}">
              <a16:creationId xmlns:a16="http://schemas.microsoft.com/office/drawing/2014/main" id="{00000000-0008-0000-0400-0000D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1" name="Text Box 1303">
          <a:extLst>
            <a:ext uri="{FF2B5EF4-FFF2-40B4-BE49-F238E27FC236}">
              <a16:creationId xmlns:a16="http://schemas.microsoft.com/office/drawing/2014/main" id="{00000000-0008-0000-0400-0000D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2" name="Text Box 1304">
          <a:extLst>
            <a:ext uri="{FF2B5EF4-FFF2-40B4-BE49-F238E27FC236}">
              <a16:creationId xmlns:a16="http://schemas.microsoft.com/office/drawing/2014/main" id="{00000000-0008-0000-0400-0000D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3" name="Text Box 1305">
          <a:extLst>
            <a:ext uri="{FF2B5EF4-FFF2-40B4-BE49-F238E27FC236}">
              <a16:creationId xmlns:a16="http://schemas.microsoft.com/office/drawing/2014/main" id="{00000000-0008-0000-0400-0000D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4" name="Text Box 1306">
          <a:extLst>
            <a:ext uri="{FF2B5EF4-FFF2-40B4-BE49-F238E27FC236}">
              <a16:creationId xmlns:a16="http://schemas.microsoft.com/office/drawing/2014/main" id="{00000000-0008-0000-0400-0000E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5" name="Text Box 1307">
          <a:extLst>
            <a:ext uri="{FF2B5EF4-FFF2-40B4-BE49-F238E27FC236}">
              <a16:creationId xmlns:a16="http://schemas.microsoft.com/office/drawing/2014/main" id="{00000000-0008-0000-0400-0000E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6" name="Text Box 1308">
          <a:extLst>
            <a:ext uri="{FF2B5EF4-FFF2-40B4-BE49-F238E27FC236}">
              <a16:creationId xmlns:a16="http://schemas.microsoft.com/office/drawing/2014/main" id="{00000000-0008-0000-0400-0000E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7" name="Text Box 1309">
          <a:extLst>
            <a:ext uri="{FF2B5EF4-FFF2-40B4-BE49-F238E27FC236}">
              <a16:creationId xmlns:a16="http://schemas.microsoft.com/office/drawing/2014/main" id="{00000000-0008-0000-0400-0000E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8" name="Text Box 1310">
          <a:extLst>
            <a:ext uri="{FF2B5EF4-FFF2-40B4-BE49-F238E27FC236}">
              <a16:creationId xmlns:a16="http://schemas.microsoft.com/office/drawing/2014/main" id="{00000000-0008-0000-0400-0000E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09" name="Text Box 1311">
          <a:extLst>
            <a:ext uri="{FF2B5EF4-FFF2-40B4-BE49-F238E27FC236}">
              <a16:creationId xmlns:a16="http://schemas.microsoft.com/office/drawing/2014/main" id="{00000000-0008-0000-0400-0000E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0" name="Text Box 1312">
          <a:extLst>
            <a:ext uri="{FF2B5EF4-FFF2-40B4-BE49-F238E27FC236}">
              <a16:creationId xmlns:a16="http://schemas.microsoft.com/office/drawing/2014/main" id="{00000000-0008-0000-0400-0000E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1" name="Text Box 1313">
          <a:extLst>
            <a:ext uri="{FF2B5EF4-FFF2-40B4-BE49-F238E27FC236}">
              <a16:creationId xmlns:a16="http://schemas.microsoft.com/office/drawing/2014/main" id="{00000000-0008-0000-0400-0000E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2" name="Text Box 1314">
          <a:extLst>
            <a:ext uri="{FF2B5EF4-FFF2-40B4-BE49-F238E27FC236}">
              <a16:creationId xmlns:a16="http://schemas.microsoft.com/office/drawing/2014/main" id="{00000000-0008-0000-0400-0000E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3" name="Text Box 1315">
          <a:extLst>
            <a:ext uri="{FF2B5EF4-FFF2-40B4-BE49-F238E27FC236}">
              <a16:creationId xmlns:a16="http://schemas.microsoft.com/office/drawing/2014/main" id="{00000000-0008-0000-0400-0000E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4" name="Text Box 1316">
          <a:extLst>
            <a:ext uri="{FF2B5EF4-FFF2-40B4-BE49-F238E27FC236}">
              <a16:creationId xmlns:a16="http://schemas.microsoft.com/office/drawing/2014/main" id="{00000000-0008-0000-0400-0000E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5" name="Text Box 1317">
          <a:extLst>
            <a:ext uri="{FF2B5EF4-FFF2-40B4-BE49-F238E27FC236}">
              <a16:creationId xmlns:a16="http://schemas.microsoft.com/office/drawing/2014/main" id="{00000000-0008-0000-0400-0000E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6" name="Text Box 1318">
          <a:extLst>
            <a:ext uri="{FF2B5EF4-FFF2-40B4-BE49-F238E27FC236}">
              <a16:creationId xmlns:a16="http://schemas.microsoft.com/office/drawing/2014/main" id="{00000000-0008-0000-0400-0000E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7" name="Text Box 1319">
          <a:extLst>
            <a:ext uri="{FF2B5EF4-FFF2-40B4-BE49-F238E27FC236}">
              <a16:creationId xmlns:a16="http://schemas.microsoft.com/office/drawing/2014/main" id="{00000000-0008-0000-0400-0000E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8" name="Text Box 1320">
          <a:extLst>
            <a:ext uri="{FF2B5EF4-FFF2-40B4-BE49-F238E27FC236}">
              <a16:creationId xmlns:a16="http://schemas.microsoft.com/office/drawing/2014/main" id="{00000000-0008-0000-0400-0000E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19" name="Text Box 1321">
          <a:extLst>
            <a:ext uri="{FF2B5EF4-FFF2-40B4-BE49-F238E27FC236}">
              <a16:creationId xmlns:a16="http://schemas.microsoft.com/office/drawing/2014/main" id="{00000000-0008-0000-0400-0000E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0" name="Text Box 1322">
          <a:extLst>
            <a:ext uri="{FF2B5EF4-FFF2-40B4-BE49-F238E27FC236}">
              <a16:creationId xmlns:a16="http://schemas.microsoft.com/office/drawing/2014/main" id="{00000000-0008-0000-0400-0000F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1" name="Text Box 1323">
          <a:extLst>
            <a:ext uri="{FF2B5EF4-FFF2-40B4-BE49-F238E27FC236}">
              <a16:creationId xmlns:a16="http://schemas.microsoft.com/office/drawing/2014/main" id="{00000000-0008-0000-0400-0000F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2" name="Text Box 1324">
          <a:extLst>
            <a:ext uri="{FF2B5EF4-FFF2-40B4-BE49-F238E27FC236}">
              <a16:creationId xmlns:a16="http://schemas.microsoft.com/office/drawing/2014/main" id="{00000000-0008-0000-0400-0000F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3" name="Text Box 1325">
          <a:extLst>
            <a:ext uri="{FF2B5EF4-FFF2-40B4-BE49-F238E27FC236}">
              <a16:creationId xmlns:a16="http://schemas.microsoft.com/office/drawing/2014/main" id="{00000000-0008-0000-0400-0000F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4" name="Text Box 1326">
          <a:extLst>
            <a:ext uri="{FF2B5EF4-FFF2-40B4-BE49-F238E27FC236}">
              <a16:creationId xmlns:a16="http://schemas.microsoft.com/office/drawing/2014/main" id="{00000000-0008-0000-0400-0000F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5" name="Text Box 1327">
          <a:extLst>
            <a:ext uri="{FF2B5EF4-FFF2-40B4-BE49-F238E27FC236}">
              <a16:creationId xmlns:a16="http://schemas.microsoft.com/office/drawing/2014/main" id="{00000000-0008-0000-0400-0000F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6" name="Text Box 1328">
          <a:extLst>
            <a:ext uri="{FF2B5EF4-FFF2-40B4-BE49-F238E27FC236}">
              <a16:creationId xmlns:a16="http://schemas.microsoft.com/office/drawing/2014/main" id="{00000000-0008-0000-0400-0000F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7" name="Text Box 1329">
          <a:extLst>
            <a:ext uri="{FF2B5EF4-FFF2-40B4-BE49-F238E27FC236}">
              <a16:creationId xmlns:a16="http://schemas.microsoft.com/office/drawing/2014/main" id="{00000000-0008-0000-0400-0000F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8" name="Text Box 1330">
          <a:extLst>
            <a:ext uri="{FF2B5EF4-FFF2-40B4-BE49-F238E27FC236}">
              <a16:creationId xmlns:a16="http://schemas.microsoft.com/office/drawing/2014/main" id="{00000000-0008-0000-0400-0000F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29" name="Text Box 1331">
          <a:extLst>
            <a:ext uri="{FF2B5EF4-FFF2-40B4-BE49-F238E27FC236}">
              <a16:creationId xmlns:a16="http://schemas.microsoft.com/office/drawing/2014/main" id="{00000000-0008-0000-0400-0000F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0" name="Text Box 1332">
          <a:extLst>
            <a:ext uri="{FF2B5EF4-FFF2-40B4-BE49-F238E27FC236}">
              <a16:creationId xmlns:a16="http://schemas.microsoft.com/office/drawing/2014/main" id="{00000000-0008-0000-0400-0000F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1" name="Text Box 1333">
          <a:extLst>
            <a:ext uri="{FF2B5EF4-FFF2-40B4-BE49-F238E27FC236}">
              <a16:creationId xmlns:a16="http://schemas.microsoft.com/office/drawing/2014/main" id="{00000000-0008-0000-0400-0000F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2" name="Text Box 1334">
          <a:extLst>
            <a:ext uri="{FF2B5EF4-FFF2-40B4-BE49-F238E27FC236}">
              <a16:creationId xmlns:a16="http://schemas.microsoft.com/office/drawing/2014/main" id="{00000000-0008-0000-0400-0000F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3" name="Text Box 1335">
          <a:extLst>
            <a:ext uri="{FF2B5EF4-FFF2-40B4-BE49-F238E27FC236}">
              <a16:creationId xmlns:a16="http://schemas.microsoft.com/office/drawing/2014/main" id="{00000000-0008-0000-0400-0000F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4" name="Text Box 1336">
          <a:extLst>
            <a:ext uri="{FF2B5EF4-FFF2-40B4-BE49-F238E27FC236}">
              <a16:creationId xmlns:a16="http://schemas.microsoft.com/office/drawing/2014/main" id="{00000000-0008-0000-0400-0000F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5" name="Text Box 1337">
          <a:extLst>
            <a:ext uri="{FF2B5EF4-FFF2-40B4-BE49-F238E27FC236}">
              <a16:creationId xmlns:a16="http://schemas.microsoft.com/office/drawing/2014/main" id="{00000000-0008-0000-0400-0000F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6" name="Text Box 1338">
          <a:extLst>
            <a:ext uri="{FF2B5EF4-FFF2-40B4-BE49-F238E27FC236}">
              <a16:creationId xmlns:a16="http://schemas.microsoft.com/office/drawing/2014/main" id="{00000000-0008-0000-0400-00000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7" name="Text Box 1339">
          <a:extLst>
            <a:ext uri="{FF2B5EF4-FFF2-40B4-BE49-F238E27FC236}">
              <a16:creationId xmlns:a16="http://schemas.microsoft.com/office/drawing/2014/main" id="{00000000-0008-0000-0400-00000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8" name="Text Box 1340">
          <a:extLst>
            <a:ext uri="{FF2B5EF4-FFF2-40B4-BE49-F238E27FC236}">
              <a16:creationId xmlns:a16="http://schemas.microsoft.com/office/drawing/2014/main" id="{00000000-0008-0000-0400-00000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39" name="Text Box 1341">
          <a:extLst>
            <a:ext uri="{FF2B5EF4-FFF2-40B4-BE49-F238E27FC236}">
              <a16:creationId xmlns:a16="http://schemas.microsoft.com/office/drawing/2014/main" id="{00000000-0008-0000-0400-00000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0" name="Text Box 1342">
          <a:extLst>
            <a:ext uri="{FF2B5EF4-FFF2-40B4-BE49-F238E27FC236}">
              <a16:creationId xmlns:a16="http://schemas.microsoft.com/office/drawing/2014/main" id="{00000000-0008-0000-0400-00000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1" name="Text Box 1343">
          <a:extLst>
            <a:ext uri="{FF2B5EF4-FFF2-40B4-BE49-F238E27FC236}">
              <a16:creationId xmlns:a16="http://schemas.microsoft.com/office/drawing/2014/main" id="{00000000-0008-0000-0400-00000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2" name="Text Box 1344">
          <a:extLst>
            <a:ext uri="{FF2B5EF4-FFF2-40B4-BE49-F238E27FC236}">
              <a16:creationId xmlns:a16="http://schemas.microsoft.com/office/drawing/2014/main" id="{00000000-0008-0000-0400-00000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3" name="Text Box 1345">
          <a:extLst>
            <a:ext uri="{FF2B5EF4-FFF2-40B4-BE49-F238E27FC236}">
              <a16:creationId xmlns:a16="http://schemas.microsoft.com/office/drawing/2014/main" id="{00000000-0008-0000-0400-00000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4" name="Text Box 1346">
          <a:extLst>
            <a:ext uri="{FF2B5EF4-FFF2-40B4-BE49-F238E27FC236}">
              <a16:creationId xmlns:a16="http://schemas.microsoft.com/office/drawing/2014/main" id="{00000000-0008-0000-0400-00000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5" name="Text Box 1347">
          <a:extLst>
            <a:ext uri="{FF2B5EF4-FFF2-40B4-BE49-F238E27FC236}">
              <a16:creationId xmlns:a16="http://schemas.microsoft.com/office/drawing/2014/main" id="{00000000-0008-0000-0400-00000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6" name="Text Box 1348">
          <a:extLst>
            <a:ext uri="{FF2B5EF4-FFF2-40B4-BE49-F238E27FC236}">
              <a16:creationId xmlns:a16="http://schemas.microsoft.com/office/drawing/2014/main" id="{00000000-0008-0000-0400-00000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7" name="Text Box 1349">
          <a:extLst>
            <a:ext uri="{FF2B5EF4-FFF2-40B4-BE49-F238E27FC236}">
              <a16:creationId xmlns:a16="http://schemas.microsoft.com/office/drawing/2014/main" id="{00000000-0008-0000-0400-00000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8" name="Text Box 1350">
          <a:extLst>
            <a:ext uri="{FF2B5EF4-FFF2-40B4-BE49-F238E27FC236}">
              <a16:creationId xmlns:a16="http://schemas.microsoft.com/office/drawing/2014/main" id="{00000000-0008-0000-0400-00000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49" name="Text Box 1351">
          <a:extLst>
            <a:ext uri="{FF2B5EF4-FFF2-40B4-BE49-F238E27FC236}">
              <a16:creationId xmlns:a16="http://schemas.microsoft.com/office/drawing/2014/main" id="{00000000-0008-0000-0400-00000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0" name="Text Box 1352">
          <a:extLst>
            <a:ext uri="{FF2B5EF4-FFF2-40B4-BE49-F238E27FC236}">
              <a16:creationId xmlns:a16="http://schemas.microsoft.com/office/drawing/2014/main" id="{00000000-0008-0000-0400-00000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1" name="Text Box 1353">
          <a:extLst>
            <a:ext uri="{FF2B5EF4-FFF2-40B4-BE49-F238E27FC236}">
              <a16:creationId xmlns:a16="http://schemas.microsoft.com/office/drawing/2014/main" id="{00000000-0008-0000-0400-00000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2" name="Text Box 1354">
          <a:extLst>
            <a:ext uri="{FF2B5EF4-FFF2-40B4-BE49-F238E27FC236}">
              <a16:creationId xmlns:a16="http://schemas.microsoft.com/office/drawing/2014/main" id="{00000000-0008-0000-0400-00001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3" name="Text Box 1355">
          <a:extLst>
            <a:ext uri="{FF2B5EF4-FFF2-40B4-BE49-F238E27FC236}">
              <a16:creationId xmlns:a16="http://schemas.microsoft.com/office/drawing/2014/main" id="{00000000-0008-0000-0400-00001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4" name="Text Box 1356">
          <a:extLst>
            <a:ext uri="{FF2B5EF4-FFF2-40B4-BE49-F238E27FC236}">
              <a16:creationId xmlns:a16="http://schemas.microsoft.com/office/drawing/2014/main" id="{00000000-0008-0000-0400-00001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5" name="Text Box 1357">
          <a:extLst>
            <a:ext uri="{FF2B5EF4-FFF2-40B4-BE49-F238E27FC236}">
              <a16:creationId xmlns:a16="http://schemas.microsoft.com/office/drawing/2014/main" id="{00000000-0008-0000-0400-00001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6" name="Text Box 1358">
          <a:extLst>
            <a:ext uri="{FF2B5EF4-FFF2-40B4-BE49-F238E27FC236}">
              <a16:creationId xmlns:a16="http://schemas.microsoft.com/office/drawing/2014/main" id="{00000000-0008-0000-0400-00001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7" name="Text Box 1359">
          <a:extLst>
            <a:ext uri="{FF2B5EF4-FFF2-40B4-BE49-F238E27FC236}">
              <a16:creationId xmlns:a16="http://schemas.microsoft.com/office/drawing/2014/main" id="{00000000-0008-0000-0400-00001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8" name="Text Box 1360">
          <a:extLst>
            <a:ext uri="{FF2B5EF4-FFF2-40B4-BE49-F238E27FC236}">
              <a16:creationId xmlns:a16="http://schemas.microsoft.com/office/drawing/2014/main" id="{00000000-0008-0000-0400-00001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59" name="Text Box 1361">
          <a:extLst>
            <a:ext uri="{FF2B5EF4-FFF2-40B4-BE49-F238E27FC236}">
              <a16:creationId xmlns:a16="http://schemas.microsoft.com/office/drawing/2014/main" id="{00000000-0008-0000-0400-00001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0" name="Text Box 1362">
          <a:extLst>
            <a:ext uri="{FF2B5EF4-FFF2-40B4-BE49-F238E27FC236}">
              <a16:creationId xmlns:a16="http://schemas.microsoft.com/office/drawing/2014/main" id="{00000000-0008-0000-0400-00001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1" name="Text Box 1363">
          <a:extLst>
            <a:ext uri="{FF2B5EF4-FFF2-40B4-BE49-F238E27FC236}">
              <a16:creationId xmlns:a16="http://schemas.microsoft.com/office/drawing/2014/main" id="{00000000-0008-0000-0400-00001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2" name="Text Box 1364">
          <a:extLst>
            <a:ext uri="{FF2B5EF4-FFF2-40B4-BE49-F238E27FC236}">
              <a16:creationId xmlns:a16="http://schemas.microsoft.com/office/drawing/2014/main" id="{00000000-0008-0000-0400-00001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3" name="Text Box 1365">
          <a:extLst>
            <a:ext uri="{FF2B5EF4-FFF2-40B4-BE49-F238E27FC236}">
              <a16:creationId xmlns:a16="http://schemas.microsoft.com/office/drawing/2014/main" id="{00000000-0008-0000-0400-00001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4" name="Text Box 1366">
          <a:extLst>
            <a:ext uri="{FF2B5EF4-FFF2-40B4-BE49-F238E27FC236}">
              <a16:creationId xmlns:a16="http://schemas.microsoft.com/office/drawing/2014/main" id="{00000000-0008-0000-0400-00001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5" name="Text Box 1367">
          <a:extLst>
            <a:ext uri="{FF2B5EF4-FFF2-40B4-BE49-F238E27FC236}">
              <a16:creationId xmlns:a16="http://schemas.microsoft.com/office/drawing/2014/main" id="{00000000-0008-0000-0400-00001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6" name="Text Box 1368">
          <a:extLst>
            <a:ext uri="{FF2B5EF4-FFF2-40B4-BE49-F238E27FC236}">
              <a16:creationId xmlns:a16="http://schemas.microsoft.com/office/drawing/2014/main" id="{00000000-0008-0000-0400-00001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7" name="Text Box 347">
          <a:extLst>
            <a:ext uri="{FF2B5EF4-FFF2-40B4-BE49-F238E27FC236}">
              <a16:creationId xmlns:a16="http://schemas.microsoft.com/office/drawing/2014/main" id="{00000000-0008-0000-0400-00001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8" name="Text Box 348">
          <a:extLst>
            <a:ext uri="{FF2B5EF4-FFF2-40B4-BE49-F238E27FC236}">
              <a16:creationId xmlns:a16="http://schemas.microsoft.com/office/drawing/2014/main" id="{00000000-0008-0000-0400-00002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69" name="Text Box 349">
          <a:extLst>
            <a:ext uri="{FF2B5EF4-FFF2-40B4-BE49-F238E27FC236}">
              <a16:creationId xmlns:a16="http://schemas.microsoft.com/office/drawing/2014/main" id="{00000000-0008-0000-0400-00002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0" name="Text Box 350">
          <a:extLst>
            <a:ext uri="{FF2B5EF4-FFF2-40B4-BE49-F238E27FC236}">
              <a16:creationId xmlns:a16="http://schemas.microsoft.com/office/drawing/2014/main" id="{00000000-0008-0000-0400-00002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1" name="Text Box 351">
          <a:extLst>
            <a:ext uri="{FF2B5EF4-FFF2-40B4-BE49-F238E27FC236}">
              <a16:creationId xmlns:a16="http://schemas.microsoft.com/office/drawing/2014/main" id="{00000000-0008-0000-0400-00002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2" name="Text Box 352">
          <a:extLst>
            <a:ext uri="{FF2B5EF4-FFF2-40B4-BE49-F238E27FC236}">
              <a16:creationId xmlns:a16="http://schemas.microsoft.com/office/drawing/2014/main" id="{00000000-0008-0000-0400-00002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3" name="Text Box 353">
          <a:extLst>
            <a:ext uri="{FF2B5EF4-FFF2-40B4-BE49-F238E27FC236}">
              <a16:creationId xmlns:a16="http://schemas.microsoft.com/office/drawing/2014/main" id="{00000000-0008-0000-0400-00002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4" name="Text Box 354">
          <a:extLst>
            <a:ext uri="{FF2B5EF4-FFF2-40B4-BE49-F238E27FC236}">
              <a16:creationId xmlns:a16="http://schemas.microsoft.com/office/drawing/2014/main" id="{00000000-0008-0000-0400-00002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5" name="Text Box 355">
          <a:extLst>
            <a:ext uri="{FF2B5EF4-FFF2-40B4-BE49-F238E27FC236}">
              <a16:creationId xmlns:a16="http://schemas.microsoft.com/office/drawing/2014/main" id="{00000000-0008-0000-0400-00002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6" name="Text Box 356">
          <a:extLst>
            <a:ext uri="{FF2B5EF4-FFF2-40B4-BE49-F238E27FC236}">
              <a16:creationId xmlns:a16="http://schemas.microsoft.com/office/drawing/2014/main" id="{00000000-0008-0000-0400-00002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7" name="Text Box 357">
          <a:extLst>
            <a:ext uri="{FF2B5EF4-FFF2-40B4-BE49-F238E27FC236}">
              <a16:creationId xmlns:a16="http://schemas.microsoft.com/office/drawing/2014/main" id="{00000000-0008-0000-0400-00002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8" name="Text Box 358">
          <a:extLst>
            <a:ext uri="{FF2B5EF4-FFF2-40B4-BE49-F238E27FC236}">
              <a16:creationId xmlns:a16="http://schemas.microsoft.com/office/drawing/2014/main" id="{00000000-0008-0000-0400-00002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79" name="Text Box 359">
          <a:extLst>
            <a:ext uri="{FF2B5EF4-FFF2-40B4-BE49-F238E27FC236}">
              <a16:creationId xmlns:a16="http://schemas.microsoft.com/office/drawing/2014/main" id="{00000000-0008-0000-0400-00002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0" name="Text Box 360">
          <a:extLst>
            <a:ext uri="{FF2B5EF4-FFF2-40B4-BE49-F238E27FC236}">
              <a16:creationId xmlns:a16="http://schemas.microsoft.com/office/drawing/2014/main" id="{00000000-0008-0000-0400-00002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1" name="Text Box 361">
          <a:extLst>
            <a:ext uri="{FF2B5EF4-FFF2-40B4-BE49-F238E27FC236}">
              <a16:creationId xmlns:a16="http://schemas.microsoft.com/office/drawing/2014/main" id="{00000000-0008-0000-0400-00002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2" name="Text Box 362">
          <a:extLst>
            <a:ext uri="{FF2B5EF4-FFF2-40B4-BE49-F238E27FC236}">
              <a16:creationId xmlns:a16="http://schemas.microsoft.com/office/drawing/2014/main" id="{00000000-0008-0000-0400-00002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3" name="Text Box 363">
          <a:extLst>
            <a:ext uri="{FF2B5EF4-FFF2-40B4-BE49-F238E27FC236}">
              <a16:creationId xmlns:a16="http://schemas.microsoft.com/office/drawing/2014/main" id="{00000000-0008-0000-0400-00002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4" name="Text Box 364">
          <a:extLst>
            <a:ext uri="{FF2B5EF4-FFF2-40B4-BE49-F238E27FC236}">
              <a16:creationId xmlns:a16="http://schemas.microsoft.com/office/drawing/2014/main" id="{00000000-0008-0000-0400-00003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5" name="Text Box 365">
          <a:extLst>
            <a:ext uri="{FF2B5EF4-FFF2-40B4-BE49-F238E27FC236}">
              <a16:creationId xmlns:a16="http://schemas.microsoft.com/office/drawing/2014/main" id="{00000000-0008-0000-0400-00003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6" name="Text Box 366">
          <a:extLst>
            <a:ext uri="{FF2B5EF4-FFF2-40B4-BE49-F238E27FC236}">
              <a16:creationId xmlns:a16="http://schemas.microsoft.com/office/drawing/2014/main" id="{00000000-0008-0000-0400-00003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7" name="Text Box 367">
          <a:extLst>
            <a:ext uri="{FF2B5EF4-FFF2-40B4-BE49-F238E27FC236}">
              <a16:creationId xmlns:a16="http://schemas.microsoft.com/office/drawing/2014/main" id="{00000000-0008-0000-0400-00003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8" name="Text Box 368">
          <a:extLst>
            <a:ext uri="{FF2B5EF4-FFF2-40B4-BE49-F238E27FC236}">
              <a16:creationId xmlns:a16="http://schemas.microsoft.com/office/drawing/2014/main" id="{00000000-0008-0000-0400-00003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89" name="Text Box 369">
          <a:extLst>
            <a:ext uri="{FF2B5EF4-FFF2-40B4-BE49-F238E27FC236}">
              <a16:creationId xmlns:a16="http://schemas.microsoft.com/office/drawing/2014/main" id="{00000000-0008-0000-0400-00003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0" name="Text Box 370">
          <a:extLst>
            <a:ext uri="{FF2B5EF4-FFF2-40B4-BE49-F238E27FC236}">
              <a16:creationId xmlns:a16="http://schemas.microsoft.com/office/drawing/2014/main" id="{00000000-0008-0000-0400-00003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1" name="Text Box 371">
          <a:extLst>
            <a:ext uri="{FF2B5EF4-FFF2-40B4-BE49-F238E27FC236}">
              <a16:creationId xmlns:a16="http://schemas.microsoft.com/office/drawing/2014/main" id="{00000000-0008-0000-0400-00003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2" name="Text Box 372">
          <a:extLst>
            <a:ext uri="{FF2B5EF4-FFF2-40B4-BE49-F238E27FC236}">
              <a16:creationId xmlns:a16="http://schemas.microsoft.com/office/drawing/2014/main" id="{00000000-0008-0000-0400-00003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3" name="Text Box 373">
          <a:extLst>
            <a:ext uri="{FF2B5EF4-FFF2-40B4-BE49-F238E27FC236}">
              <a16:creationId xmlns:a16="http://schemas.microsoft.com/office/drawing/2014/main" id="{00000000-0008-0000-0400-00003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4" name="Text Box 374">
          <a:extLst>
            <a:ext uri="{FF2B5EF4-FFF2-40B4-BE49-F238E27FC236}">
              <a16:creationId xmlns:a16="http://schemas.microsoft.com/office/drawing/2014/main" id="{00000000-0008-0000-0400-00003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5" name="Text Box 375">
          <a:extLst>
            <a:ext uri="{FF2B5EF4-FFF2-40B4-BE49-F238E27FC236}">
              <a16:creationId xmlns:a16="http://schemas.microsoft.com/office/drawing/2014/main" id="{00000000-0008-0000-0400-00003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6" name="Text Box 376">
          <a:extLst>
            <a:ext uri="{FF2B5EF4-FFF2-40B4-BE49-F238E27FC236}">
              <a16:creationId xmlns:a16="http://schemas.microsoft.com/office/drawing/2014/main" id="{00000000-0008-0000-0400-00003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7" name="Text Box 377">
          <a:extLst>
            <a:ext uri="{FF2B5EF4-FFF2-40B4-BE49-F238E27FC236}">
              <a16:creationId xmlns:a16="http://schemas.microsoft.com/office/drawing/2014/main" id="{00000000-0008-0000-0400-00003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8" name="Text Box 378">
          <a:extLst>
            <a:ext uri="{FF2B5EF4-FFF2-40B4-BE49-F238E27FC236}">
              <a16:creationId xmlns:a16="http://schemas.microsoft.com/office/drawing/2014/main" id="{00000000-0008-0000-0400-00003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799" name="Text Box 379">
          <a:extLst>
            <a:ext uri="{FF2B5EF4-FFF2-40B4-BE49-F238E27FC236}">
              <a16:creationId xmlns:a16="http://schemas.microsoft.com/office/drawing/2014/main" id="{00000000-0008-0000-0400-00003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0" name="Text Box 380">
          <a:extLst>
            <a:ext uri="{FF2B5EF4-FFF2-40B4-BE49-F238E27FC236}">
              <a16:creationId xmlns:a16="http://schemas.microsoft.com/office/drawing/2014/main" id="{00000000-0008-0000-0400-00004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1" name="Text Box 381">
          <a:extLst>
            <a:ext uri="{FF2B5EF4-FFF2-40B4-BE49-F238E27FC236}">
              <a16:creationId xmlns:a16="http://schemas.microsoft.com/office/drawing/2014/main" id="{00000000-0008-0000-0400-00004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2" name="Text Box 382">
          <a:extLst>
            <a:ext uri="{FF2B5EF4-FFF2-40B4-BE49-F238E27FC236}">
              <a16:creationId xmlns:a16="http://schemas.microsoft.com/office/drawing/2014/main" id="{00000000-0008-0000-0400-00004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3" name="Text Box 383">
          <a:extLst>
            <a:ext uri="{FF2B5EF4-FFF2-40B4-BE49-F238E27FC236}">
              <a16:creationId xmlns:a16="http://schemas.microsoft.com/office/drawing/2014/main" id="{00000000-0008-0000-0400-00004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4" name="Text Box 384">
          <a:extLst>
            <a:ext uri="{FF2B5EF4-FFF2-40B4-BE49-F238E27FC236}">
              <a16:creationId xmlns:a16="http://schemas.microsoft.com/office/drawing/2014/main" id="{00000000-0008-0000-0400-00004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5" name="Text Box 385">
          <a:extLst>
            <a:ext uri="{FF2B5EF4-FFF2-40B4-BE49-F238E27FC236}">
              <a16:creationId xmlns:a16="http://schemas.microsoft.com/office/drawing/2014/main" id="{00000000-0008-0000-0400-00004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6" name="Text Box 386">
          <a:extLst>
            <a:ext uri="{FF2B5EF4-FFF2-40B4-BE49-F238E27FC236}">
              <a16:creationId xmlns:a16="http://schemas.microsoft.com/office/drawing/2014/main" id="{00000000-0008-0000-0400-00004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7" name="Text Box 387">
          <a:extLst>
            <a:ext uri="{FF2B5EF4-FFF2-40B4-BE49-F238E27FC236}">
              <a16:creationId xmlns:a16="http://schemas.microsoft.com/office/drawing/2014/main" id="{00000000-0008-0000-0400-00004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8" name="Text Box 388">
          <a:extLst>
            <a:ext uri="{FF2B5EF4-FFF2-40B4-BE49-F238E27FC236}">
              <a16:creationId xmlns:a16="http://schemas.microsoft.com/office/drawing/2014/main" id="{00000000-0008-0000-0400-00004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09" name="Text Box 389">
          <a:extLst>
            <a:ext uri="{FF2B5EF4-FFF2-40B4-BE49-F238E27FC236}">
              <a16:creationId xmlns:a16="http://schemas.microsoft.com/office/drawing/2014/main" id="{00000000-0008-0000-0400-00004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0" name="Text Box 390">
          <a:extLst>
            <a:ext uri="{FF2B5EF4-FFF2-40B4-BE49-F238E27FC236}">
              <a16:creationId xmlns:a16="http://schemas.microsoft.com/office/drawing/2014/main" id="{00000000-0008-0000-0400-00004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1" name="Text Box 391">
          <a:extLst>
            <a:ext uri="{FF2B5EF4-FFF2-40B4-BE49-F238E27FC236}">
              <a16:creationId xmlns:a16="http://schemas.microsoft.com/office/drawing/2014/main" id="{00000000-0008-0000-0400-00004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2" name="Text Box 392">
          <a:extLst>
            <a:ext uri="{FF2B5EF4-FFF2-40B4-BE49-F238E27FC236}">
              <a16:creationId xmlns:a16="http://schemas.microsoft.com/office/drawing/2014/main" id="{00000000-0008-0000-0400-00004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3" name="Text Box 393">
          <a:extLst>
            <a:ext uri="{FF2B5EF4-FFF2-40B4-BE49-F238E27FC236}">
              <a16:creationId xmlns:a16="http://schemas.microsoft.com/office/drawing/2014/main" id="{00000000-0008-0000-0400-00004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4" name="Text Box 394">
          <a:extLst>
            <a:ext uri="{FF2B5EF4-FFF2-40B4-BE49-F238E27FC236}">
              <a16:creationId xmlns:a16="http://schemas.microsoft.com/office/drawing/2014/main" id="{00000000-0008-0000-0400-00004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5" name="Text Box 587">
          <a:extLst>
            <a:ext uri="{FF2B5EF4-FFF2-40B4-BE49-F238E27FC236}">
              <a16:creationId xmlns:a16="http://schemas.microsoft.com/office/drawing/2014/main" id="{00000000-0008-0000-0400-00004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6" name="Text Box 588">
          <a:extLst>
            <a:ext uri="{FF2B5EF4-FFF2-40B4-BE49-F238E27FC236}">
              <a16:creationId xmlns:a16="http://schemas.microsoft.com/office/drawing/2014/main" id="{00000000-0008-0000-0400-00005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7" name="Text Box 589">
          <a:extLst>
            <a:ext uri="{FF2B5EF4-FFF2-40B4-BE49-F238E27FC236}">
              <a16:creationId xmlns:a16="http://schemas.microsoft.com/office/drawing/2014/main" id="{00000000-0008-0000-0400-00005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8" name="Text Box 590">
          <a:extLst>
            <a:ext uri="{FF2B5EF4-FFF2-40B4-BE49-F238E27FC236}">
              <a16:creationId xmlns:a16="http://schemas.microsoft.com/office/drawing/2014/main" id="{00000000-0008-0000-0400-00005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19" name="Text Box 591">
          <a:extLst>
            <a:ext uri="{FF2B5EF4-FFF2-40B4-BE49-F238E27FC236}">
              <a16:creationId xmlns:a16="http://schemas.microsoft.com/office/drawing/2014/main" id="{00000000-0008-0000-0400-00005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0" name="Text Box 592">
          <a:extLst>
            <a:ext uri="{FF2B5EF4-FFF2-40B4-BE49-F238E27FC236}">
              <a16:creationId xmlns:a16="http://schemas.microsoft.com/office/drawing/2014/main" id="{00000000-0008-0000-0400-00005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1" name="Text Box 593">
          <a:extLst>
            <a:ext uri="{FF2B5EF4-FFF2-40B4-BE49-F238E27FC236}">
              <a16:creationId xmlns:a16="http://schemas.microsoft.com/office/drawing/2014/main" id="{00000000-0008-0000-0400-00005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2" name="Text Box 594">
          <a:extLst>
            <a:ext uri="{FF2B5EF4-FFF2-40B4-BE49-F238E27FC236}">
              <a16:creationId xmlns:a16="http://schemas.microsoft.com/office/drawing/2014/main" id="{00000000-0008-0000-0400-00005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3" name="Text Box 595">
          <a:extLst>
            <a:ext uri="{FF2B5EF4-FFF2-40B4-BE49-F238E27FC236}">
              <a16:creationId xmlns:a16="http://schemas.microsoft.com/office/drawing/2014/main" id="{00000000-0008-0000-0400-00005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4" name="Text Box 596">
          <a:extLst>
            <a:ext uri="{FF2B5EF4-FFF2-40B4-BE49-F238E27FC236}">
              <a16:creationId xmlns:a16="http://schemas.microsoft.com/office/drawing/2014/main" id="{00000000-0008-0000-0400-00005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5" name="Text Box 597">
          <a:extLst>
            <a:ext uri="{FF2B5EF4-FFF2-40B4-BE49-F238E27FC236}">
              <a16:creationId xmlns:a16="http://schemas.microsoft.com/office/drawing/2014/main" id="{00000000-0008-0000-0400-00005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6" name="Text Box 598">
          <a:extLst>
            <a:ext uri="{FF2B5EF4-FFF2-40B4-BE49-F238E27FC236}">
              <a16:creationId xmlns:a16="http://schemas.microsoft.com/office/drawing/2014/main" id="{00000000-0008-0000-0400-00005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7" name="Text Box 599">
          <a:extLst>
            <a:ext uri="{FF2B5EF4-FFF2-40B4-BE49-F238E27FC236}">
              <a16:creationId xmlns:a16="http://schemas.microsoft.com/office/drawing/2014/main" id="{00000000-0008-0000-0400-00005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8" name="Text Box 600">
          <a:extLst>
            <a:ext uri="{FF2B5EF4-FFF2-40B4-BE49-F238E27FC236}">
              <a16:creationId xmlns:a16="http://schemas.microsoft.com/office/drawing/2014/main" id="{00000000-0008-0000-0400-00005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29" name="Text Box 601">
          <a:extLst>
            <a:ext uri="{FF2B5EF4-FFF2-40B4-BE49-F238E27FC236}">
              <a16:creationId xmlns:a16="http://schemas.microsoft.com/office/drawing/2014/main" id="{00000000-0008-0000-0400-00005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0" name="Text Box 602">
          <a:extLst>
            <a:ext uri="{FF2B5EF4-FFF2-40B4-BE49-F238E27FC236}">
              <a16:creationId xmlns:a16="http://schemas.microsoft.com/office/drawing/2014/main" id="{00000000-0008-0000-0400-00005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1" name="Text Box 603">
          <a:extLst>
            <a:ext uri="{FF2B5EF4-FFF2-40B4-BE49-F238E27FC236}">
              <a16:creationId xmlns:a16="http://schemas.microsoft.com/office/drawing/2014/main" id="{00000000-0008-0000-0400-00005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2" name="Text Box 604">
          <a:extLst>
            <a:ext uri="{FF2B5EF4-FFF2-40B4-BE49-F238E27FC236}">
              <a16:creationId xmlns:a16="http://schemas.microsoft.com/office/drawing/2014/main" id="{00000000-0008-0000-0400-00006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3" name="Text Box 605">
          <a:extLst>
            <a:ext uri="{FF2B5EF4-FFF2-40B4-BE49-F238E27FC236}">
              <a16:creationId xmlns:a16="http://schemas.microsoft.com/office/drawing/2014/main" id="{00000000-0008-0000-0400-00006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4" name="Text Box 606">
          <a:extLst>
            <a:ext uri="{FF2B5EF4-FFF2-40B4-BE49-F238E27FC236}">
              <a16:creationId xmlns:a16="http://schemas.microsoft.com/office/drawing/2014/main" id="{00000000-0008-0000-0400-00006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5" name="Text Box 607">
          <a:extLst>
            <a:ext uri="{FF2B5EF4-FFF2-40B4-BE49-F238E27FC236}">
              <a16:creationId xmlns:a16="http://schemas.microsoft.com/office/drawing/2014/main" id="{00000000-0008-0000-0400-00006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6" name="Text Box 608">
          <a:extLst>
            <a:ext uri="{FF2B5EF4-FFF2-40B4-BE49-F238E27FC236}">
              <a16:creationId xmlns:a16="http://schemas.microsoft.com/office/drawing/2014/main" id="{00000000-0008-0000-0400-00006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7" name="Text Box 609">
          <a:extLst>
            <a:ext uri="{FF2B5EF4-FFF2-40B4-BE49-F238E27FC236}">
              <a16:creationId xmlns:a16="http://schemas.microsoft.com/office/drawing/2014/main" id="{00000000-0008-0000-0400-00006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8" name="Text Box 610">
          <a:extLst>
            <a:ext uri="{FF2B5EF4-FFF2-40B4-BE49-F238E27FC236}">
              <a16:creationId xmlns:a16="http://schemas.microsoft.com/office/drawing/2014/main" id="{00000000-0008-0000-0400-00006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39" name="Text Box 611">
          <a:extLst>
            <a:ext uri="{FF2B5EF4-FFF2-40B4-BE49-F238E27FC236}">
              <a16:creationId xmlns:a16="http://schemas.microsoft.com/office/drawing/2014/main" id="{00000000-0008-0000-0400-00006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0" name="Text Box 612">
          <a:extLst>
            <a:ext uri="{FF2B5EF4-FFF2-40B4-BE49-F238E27FC236}">
              <a16:creationId xmlns:a16="http://schemas.microsoft.com/office/drawing/2014/main" id="{00000000-0008-0000-0400-00006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1" name="Text Box 613">
          <a:extLst>
            <a:ext uri="{FF2B5EF4-FFF2-40B4-BE49-F238E27FC236}">
              <a16:creationId xmlns:a16="http://schemas.microsoft.com/office/drawing/2014/main" id="{00000000-0008-0000-0400-00006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2" name="Text Box 614">
          <a:extLst>
            <a:ext uri="{FF2B5EF4-FFF2-40B4-BE49-F238E27FC236}">
              <a16:creationId xmlns:a16="http://schemas.microsoft.com/office/drawing/2014/main" id="{00000000-0008-0000-0400-00006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3" name="Text Box 615">
          <a:extLst>
            <a:ext uri="{FF2B5EF4-FFF2-40B4-BE49-F238E27FC236}">
              <a16:creationId xmlns:a16="http://schemas.microsoft.com/office/drawing/2014/main" id="{00000000-0008-0000-0400-00006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4" name="Text Box 616">
          <a:extLst>
            <a:ext uri="{FF2B5EF4-FFF2-40B4-BE49-F238E27FC236}">
              <a16:creationId xmlns:a16="http://schemas.microsoft.com/office/drawing/2014/main" id="{00000000-0008-0000-0400-00006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5" name="Text Box 617">
          <a:extLst>
            <a:ext uri="{FF2B5EF4-FFF2-40B4-BE49-F238E27FC236}">
              <a16:creationId xmlns:a16="http://schemas.microsoft.com/office/drawing/2014/main" id="{00000000-0008-0000-0400-00006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6" name="Text Box 618">
          <a:extLst>
            <a:ext uri="{FF2B5EF4-FFF2-40B4-BE49-F238E27FC236}">
              <a16:creationId xmlns:a16="http://schemas.microsoft.com/office/drawing/2014/main" id="{00000000-0008-0000-0400-00006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7" name="Text Box 619">
          <a:extLst>
            <a:ext uri="{FF2B5EF4-FFF2-40B4-BE49-F238E27FC236}">
              <a16:creationId xmlns:a16="http://schemas.microsoft.com/office/drawing/2014/main" id="{00000000-0008-0000-0400-00006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8" name="Text Box 620">
          <a:extLst>
            <a:ext uri="{FF2B5EF4-FFF2-40B4-BE49-F238E27FC236}">
              <a16:creationId xmlns:a16="http://schemas.microsoft.com/office/drawing/2014/main" id="{00000000-0008-0000-0400-00007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49" name="Text Box 621">
          <a:extLst>
            <a:ext uri="{FF2B5EF4-FFF2-40B4-BE49-F238E27FC236}">
              <a16:creationId xmlns:a16="http://schemas.microsoft.com/office/drawing/2014/main" id="{00000000-0008-0000-0400-00007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0" name="Text Box 622">
          <a:extLst>
            <a:ext uri="{FF2B5EF4-FFF2-40B4-BE49-F238E27FC236}">
              <a16:creationId xmlns:a16="http://schemas.microsoft.com/office/drawing/2014/main" id="{00000000-0008-0000-0400-00007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1" name="Text Box 623">
          <a:extLst>
            <a:ext uri="{FF2B5EF4-FFF2-40B4-BE49-F238E27FC236}">
              <a16:creationId xmlns:a16="http://schemas.microsoft.com/office/drawing/2014/main" id="{00000000-0008-0000-0400-00007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2" name="Text Box 624">
          <a:extLst>
            <a:ext uri="{FF2B5EF4-FFF2-40B4-BE49-F238E27FC236}">
              <a16:creationId xmlns:a16="http://schemas.microsoft.com/office/drawing/2014/main" id="{00000000-0008-0000-0400-00007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3" name="Text Box 625">
          <a:extLst>
            <a:ext uri="{FF2B5EF4-FFF2-40B4-BE49-F238E27FC236}">
              <a16:creationId xmlns:a16="http://schemas.microsoft.com/office/drawing/2014/main" id="{00000000-0008-0000-0400-00007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4" name="Text Box 626">
          <a:extLst>
            <a:ext uri="{FF2B5EF4-FFF2-40B4-BE49-F238E27FC236}">
              <a16:creationId xmlns:a16="http://schemas.microsoft.com/office/drawing/2014/main" id="{00000000-0008-0000-0400-00007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5" name="Text Box 627">
          <a:extLst>
            <a:ext uri="{FF2B5EF4-FFF2-40B4-BE49-F238E27FC236}">
              <a16:creationId xmlns:a16="http://schemas.microsoft.com/office/drawing/2014/main" id="{00000000-0008-0000-0400-00007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6" name="Text Box 628">
          <a:extLst>
            <a:ext uri="{FF2B5EF4-FFF2-40B4-BE49-F238E27FC236}">
              <a16:creationId xmlns:a16="http://schemas.microsoft.com/office/drawing/2014/main" id="{00000000-0008-0000-0400-00007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7" name="Text Box 629">
          <a:extLst>
            <a:ext uri="{FF2B5EF4-FFF2-40B4-BE49-F238E27FC236}">
              <a16:creationId xmlns:a16="http://schemas.microsoft.com/office/drawing/2014/main" id="{00000000-0008-0000-0400-00007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8" name="Text Box 630">
          <a:extLst>
            <a:ext uri="{FF2B5EF4-FFF2-40B4-BE49-F238E27FC236}">
              <a16:creationId xmlns:a16="http://schemas.microsoft.com/office/drawing/2014/main" id="{00000000-0008-0000-0400-00007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59" name="Text Box 631">
          <a:extLst>
            <a:ext uri="{FF2B5EF4-FFF2-40B4-BE49-F238E27FC236}">
              <a16:creationId xmlns:a16="http://schemas.microsoft.com/office/drawing/2014/main" id="{00000000-0008-0000-0400-00007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0" name="Text Box 632">
          <a:extLst>
            <a:ext uri="{FF2B5EF4-FFF2-40B4-BE49-F238E27FC236}">
              <a16:creationId xmlns:a16="http://schemas.microsoft.com/office/drawing/2014/main" id="{00000000-0008-0000-0400-00007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1" name="Text Box 633">
          <a:extLst>
            <a:ext uri="{FF2B5EF4-FFF2-40B4-BE49-F238E27FC236}">
              <a16:creationId xmlns:a16="http://schemas.microsoft.com/office/drawing/2014/main" id="{00000000-0008-0000-0400-00007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2" name="Text Box 634">
          <a:extLst>
            <a:ext uri="{FF2B5EF4-FFF2-40B4-BE49-F238E27FC236}">
              <a16:creationId xmlns:a16="http://schemas.microsoft.com/office/drawing/2014/main" id="{00000000-0008-0000-0400-00007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3" name="Text Box 347">
          <a:extLst>
            <a:ext uri="{FF2B5EF4-FFF2-40B4-BE49-F238E27FC236}">
              <a16:creationId xmlns:a16="http://schemas.microsoft.com/office/drawing/2014/main" id="{00000000-0008-0000-0400-00007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4" name="Text Box 348">
          <a:extLst>
            <a:ext uri="{FF2B5EF4-FFF2-40B4-BE49-F238E27FC236}">
              <a16:creationId xmlns:a16="http://schemas.microsoft.com/office/drawing/2014/main" id="{00000000-0008-0000-0400-00008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5" name="Text Box 349">
          <a:extLst>
            <a:ext uri="{FF2B5EF4-FFF2-40B4-BE49-F238E27FC236}">
              <a16:creationId xmlns:a16="http://schemas.microsoft.com/office/drawing/2014/main" id="{00000000-0008-0000-0400-00008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6" name="Text Box 350">
          <a:extLst>
            <a:ext uri="{FF2B5EF4-FFF2-40B4-BE49-F238E27FC236}">
              <a16:creationId xmlns:a16="http://schemas.microsoft.com/office/drawing/2014/main" id="{00000000-0008-0000-0400-00008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7" name="Text Box 351">
          <a:extLst>
            <a:ext uri="{FF2B5EF4-FFF2-40B4-BE49-F238E27FC236}">
              <a16:creationId xmlns:a16="http://schemas.microsoft.com/office/drawing/2014/main" id="{00000000-0008-0000-0400-00008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8" name="Text Box 352">
          <a:extLst>
            <a:ext uri="{FF2B5EF4-FFF2-40B4-BE49-F238E27FC236}">
              <a16:creationId xmlns:a16="http://schemas.microsoft.com/office/drawing/2014/main" id="{00000000-0008-0000-0400-00008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69" name="Text Box 353">
          <a:extLst>
            <a:ext uri="{FF2B5EF4-FFF2-40B4-BE49-F238E27FC236}">
              <a16:creationId xmlns:a16="http://schemas.microsoft.com/office/drawing/2014/main" id="{00000000-0008-0000-0400-00008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0" name="Text Box 354">
          <a:extLst>
            <a:ext uri="{FF2B5EF4-FFF2-40B4-BE49-F238E27FC236}">
              <a16:creationId xmlns:a16="http://schemas.microsoft.com/office/drawing/2014/main" id="{00000000-0008-0000-0400-00008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1" name="Text Box 355">
          <a:extLst>
            <a:ext uri="{FF2B5EF4-FFF2-40B4-BE49-F238E27FC236}">
              <a16:creationId xmlns:a16="http://schemas.microsoft.com/office/drawing/2014/main" id="{00000000-0008-0000-0400-00008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2" name="Text Box 356">
          <a:extLst>
            <a:ext uri="{FF2B5EF4-FFF2-40B4-BE49-F238E27FC236}">
              <a16:creationId xmlns:a16="http://schemas.microsoft.com/office/drawing/2014/main" id="{00000000-0008-0000-0400-00008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3" name="Text Box 357">
          <a:extLst>
            <a:ext uri="{FF2B5EF4-FFF2-40B4-BE49-F238E27FC236}">
              <a16:creationId xmlns:a16="http://schemas.microsoft.com/office/drawing/2014/main" id="{00000000-0008-0000-0400-00008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4" name="Text Box 358">
          <a:extLst>
            <a:ext uri="{FF2B5EF4-FFF2-40B4-BE49-F238E27FC236}">
              <a16:creationId xmlns:a16="http://schemas.microsoft.com/office/drawing/2014/main" id="{00000000-0008-0000-0400-00008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5" name="Text Box 359">
          <a:extLst>
            <a:ext uri="{FF2B5EF4-FFF2-40B4-BE49-F238E27FC236}">
              <a16:creationId xmlns:a16="http://schemas.microsoft.com/office/drawing/2014/main" id="{00000000-0008-0000-0400-00008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6" name="Text Box 360">
          <a:extLst>
            <a:ext uri="{FF2B5EF4-FFF2-40B4-BE49-F238E27FC236}">
              <a16:creationId xmlns:a16="http://schemas.microsoft.com/office/drawing/2014/main" id="{00000000-0008-0000-0400-00008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7" name="Text Box 361">
          <a:extLst>
            <a:ext uri="{FF2B5EF4-FFF2-40B4-BE49-F238E27FC236}">
              <a16:creationId xmlns:a16="http://schemas.microsoft.com/office/drawing/2014/main" id="{00000000-0008-0000-0400-00008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8" name="Text Box 362">
          <a:extLst>
            <a:ext uri="{FF2B5EF4-FFF2-40B4-BE49-F238E27FC236}">
              <a16:creationId xmlns:a16="http://schemas.microsoft.com/office/drawing/2014/main" id="{00000000-0008-0000-0400-00008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79" name="Text Box 363">
          <a:extLst>
            <a:ext uri="{FF2B5EF4-FFF2-40B4-BE49-F238E27FC236}">
              <a16:creationId xmlns:a16="http://schemas.microsoft.com/office/drawing/2014/main" id="{00000000-0008-0000-0400-00008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0" name="Text Box 364">
          <a:extLst>
            <a:ext uri="{FF2B5EF4-FFF2-40B4-BE49-F238E27FC236}">
              <a16:creationId xmlns:a16="http://schemas.microsoft.com/office/drawing/2014/main" id="{00000000-0008-0000-0400-00009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1" name="Text Box 365">
          <a:extLst>
            <a:ext uri="{FF2B5EF4-FFF2-40B4-BE49-F238E27FC236}">
              <a16:creationId xmlns:a16="http://schemas.microsoft.com/office/drawing/2014/main" id="{00000000-0008-0000-0400-00009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2" name="Text Box 366">
          <a:extLst>
            <a:ext uri="{FF2B5EF4-FFF2-40B4-BE49-F238E27FC236}">
              <a16:creationId xmlns:a16="http://schemas.microsoft.com/office/drawing/2014/main" id="{00000000-0008-0000-0400-00009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3" name="Text Box 367">
          <a:extLst>
            <a:ext uri="{FF2B5EF4-FFF2-40B4-BE49-F238E27FC236}">
              <a16:creationId xmlns:a16="http://schemas.microsoft.com/office/drawing/2014/main" id="{00000000-0008-0000-0400-00009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4" name="Text Box 368">
          <a:extLst>
            <a:ext uri="{FF2B5EF4-FFF2-40B4-BE49-F238E27FC236}">
              <a16:creationId xmlns:a16="http://schemas.microsoft.com/office/drawing/2014/main" id="{00000000-0008-0000-0400-00009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5" name="Text Box 369">
          <a:extLst>
            <a:ext uri="{FF2B5EF4-FFF2-40B4-BE49-F238E27FC236}">
              <a16:creationId xmlns:a16="http://schemas.microsoft.com/office/drawing/2014/main" id="{00000000-0008-0000-0400-00009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6" name="Text Box 370">
          <a:extLst>
            <a:ext uri="{FF2B5EF4-FFF2-40B4-BE49-F238E27FC236}">
              <a16:creationId xmlns:a16="http://schemas.microsoft.com/office/drawing/2014/main" id="{00000000-0008-0000-0400-00009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7" name="Text Box 371">
          <a:extLst>
            <a:ext uri="{FF2B5EF4-FFF2-40B4-BE49-F238E27FC236}">
              <a16:creationId xmlns:a16="http://schemas.microsoft.com/office/drawing/2014/main" id="{00000000-0008-0000-0400-00009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8" name="Text Box 372">
          <a:extLst>
            <a:ext uri="{FF2B5EF4-FFF2-40B4-BE49-F238E27FC236}">
              <a16:creationId xmlns:a16="http://schemas.microsoft.com/office/drawing/2014/main" id="{00000000-0008-0000-0400-00009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89" name="Text Box 373">
          <a:extLst>
            <a:ext uri="{FF2B5EF4-FFF2-40B4-BE49-F238E27FC236}">
              <a16:creationId xmlns:a16="http://schemas.microsoft.com/office/drawing/2014/main" id="{00000000-0008-0000-0400-00009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0" name="Text Box 374">
          <a:extLst>
            <a:ext uri="{FF2B5EF4-FFF2-40B4-BE49-F238E27FC236}">
              <a16:creationId xmlns:a16="http://schemas.microsoft.com/office/drawing/2014/main" id="{00000000-0008-0000-0400-00009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1" name="Text Box 375">
          <a:extLst>
            <a:ext uri="{FF2B5EF4-FFF2-40B4-BE49-F238E27FC236}">
              <a16:creationId xmlns:a16="http://schemas.microsoft.com/office/drawing/2014/main" id="{00000000-0008-0000-0400-00009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2" name="Text Box 376">
          <a:extLst>
            <a:ext uri="{FF2B5EF4-FFF2-40B4-BE49-F238E27FC236}">
              <a16:creationId xmlns:a16="http://schemas.microsoft.com/office/drawing/2014/main" id="{00000000-0008-0000-0400-00009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3" name="Text Box 377">
          <a:extLst>
            <a:ext uri="{FF2B5EF4-FFF2-40B4-BE49-F238E27FC236}">
              <a16:creationId xmlns:a16="http://schemas.microsoft.com/office/drawing/2014/main" id="{00000000-0008-0000-0400-00009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4" name="Text Box 378">
          <a:extLst>
            <a:ext uri="{FF2B5EF4-FFF2-40B4-BE49-F238E27FC236}">
              <a16:creationId xmlns:a16="http://schemas.microsoft.com/office/drawing/2014/main" id="{00000000-0008-0000-0400-00009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5" name="Text Box 379">
          <a:extLst>
            <a:ext uri="{FF2B5EF4-FFF2-40B4-BE49-F238E27FC236}">
              <a16:creationId xmlns:a16="http://schemas.microsoft.com/office/drawing/2014/main" id="{00000000-0008-0000-0400-00009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6" name="Text Box 380">
          <a:extLst>
            <a:ext uri="{FF2B5EF4-FFF2-40B4-BE49-F238E27FC236}">
              <a16:creationId xmlns:a16="http://schemas.microsoft.com/office/drawing/2014/main" id="{00000000-0008-0000-0400-0000A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7" name="Text Box 381">
          <a:extLst>
            <a:ext uri="{FF2B5EF4-FFF2-40B4-BE49-F238E27FC236}">
              <a16:creationId xmlns:a16="http://schemas.microsoft.com/office/drawing/2014/main" id="{00000000-0008-0000-0400-0000A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8" name="Text Box 382">
          <a:extLst>
            <a:ext uri="{FF2B5EF4-FFF2-40B4-BE49-F238E27FC236}">
              <a16:creationId xmlns:a16="http://schemas.microsoft.com/office/drawing/2014/main" id="{00000000-0008-0000-0400-0000A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899" name="Text Box 383">
          <a:extLst>
            <a:ext uri="{FF2B5EF4-FFF2-40B4-BE49-F238E27FC236}">
              <a16:creationId xmlns:a16="http://schemas.microsoft.com/office/drawing/2014/main" id="{00000000-0008-0000-0400-0000A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0" name="Text Box 384">
          <a:extLst>
            <a:ext uri="{FF2B5EF4-FFF2-40B4-BE49-F238E27FC236}">
              <a16:creationId xmlns:a16="http://schemas.microsoft.com/office/drawing/2014/main" id="{00000000-0008-0000-0400-0000A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1" name="Text Box 385">
          <a:extLst>
            <a:ext uri="{FF2B5EF4-FFF2-40B4-BE49-F238E27FC236}">
              <a16:creationId xmlns:a16="http://schemas.microsoft.com/office/drawing/2014/main" id="{00000000-0008-0000-0400-0000A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2" name="Text Box 386">
          <a:extLst>
            <a:ext uri="{FF2B5EF4-FFF2-40B4-BE49-F238E27FC236}">
              <a16:creationId xmlns:a16="http://schemas.microsoft.com/office/drawing/2014/main" id="{00000000-0008-0000-0400-0000A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3" name="Text Box 387">
          <a:extLst>
            <a:ext uri="{FF2B5EF4-FFF2-40B4-BE49-F238E27FC236}">
              <a16:creationId xmlns:a16="http://schemas.microsoft.com/office/drawing/2014/main" id="{00000000-0008-0000-0400-0000A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4" name="Text Box 388">
          <a:extLst>
            <a:ext uri="{FF2B5EF4-FFF2-40B4-BE49-F238E27FC236}">
              <a16:creationId xmlns:a16="http://schemas.microsoft.com/office/drawing/2014/main" id="{00000000-0008-0000-0400-0000A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5" name="Text Box 389">
          <a:extLst>
            <a:ext uri="{FF2B5EF4-FFF2-40B4-BE49-F238E27FC236}">
              <a16:creationId xmlns:a16="http://schemas.microsoft.com/office/drawing/2014/main" id="{00000000-0008-0000-0400-0000A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6" name="Text Box 390">
          <a:extLst>
            <a:ext uri="{FF2B5EF4-FFF2-40B4-BE49-F238E27FC236}">
              <a16:creationId xmlns:a16="http://schemas.microsoft.com/office/drawing/2014/main" id="{00000000-0008-0000-0400-0000A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7" name="Text Box 391">
          <a:extLst>
            <a:ext uri="{FF2B5EF4-FFF2-40B4-BE49-F238E27FC236}">
              <a16:creationId xmlns:a16="http://schemas.microsoft.com/office/drawing/2014/main" id="{00000000-0008-0000-0400-0000A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8" name="Text Box 392">
          <a:extLst>
            <a:ext uri="{FF2B5EF4-FFF2-40B4-BE49-F238E27FC236}">
              <a16:creationId xmlns:a16="http://schemas.microsoft.com/office/drawing/2014/main" id="{00000000-0008-0000-0400-0000A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09" name="Text Box 393">
          <a:extLst>
            <a:ext uri="{FF2B5EF4-FFF2-40B4-BE49-F238E27FC236}">
              <a16:creationId xmlns:a16="http://schemas.microsoft.com/office/drawing/2014/main" id="{00000000-0008-0000-0400-0000A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0" name="Text Box 394">
          <a:extLst>
            <a:ext uri="{FF2B5EF4-FFF2-40B4-BE49-F238E27FC236}">
              <a16:creationId xmlns:a16="http://schemas.microsoft.com/office/drawing/2014/main" id="{00000000-0008-0000-0400-0000A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1" name="Text Box 587">
          <a:extLst>
            <a:ext uri="{FF2B5EF4-FFF2-40B4-BE49-F238E27FC236}">
              <a16:creationId xmlns:a16="http://schemas.microsoft.com/office/drawing/2014/main" id="{00000000-0008-0000-0400-0000A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2" name="Text Box 588">
          <a:extLst>
            <a:ext uri="{FF2B5EF4-FFF2-40B4-BE49-F238E27FC236}">
              <a16:creationId xmlns:a16="http://schemas.microsoft.com/office/drawing/2014/main" id="{00000000-0008-0000-0400-0000B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3" name="Text Box 589">
          <a:extLst>
            <a:ext uri="{FF2B5EF4-FFF2-40B4-BE49-F238E27FC236}">
              <a16:creationId xmlns:a16="http://schemas.microsoft.com/office/drawing/2014/main" id="{00000000-0008-0000-0400-0000B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4" name="Text Box 590">
          <a:extLst>
            <a:ext uri="{FF2B5EF4-FFF2-40B4-BE49-F238E27FC236}">
              <a16:creationId xmlns:a16="http://schemas.microsoft.com/office/drawing/2014/main" id="{00000000-0008-0000-0400-0000B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5" name="Text Box 591">
          <a:extLst>
            <a:ext uri="{FF2B5EF4-FFF2-40B4-BE49-F238E27FC236}">
              <a16:creationId xmlns:a16="http://schemas.microsoft.com/office/drawing/2014/main" id="{00000000-0008-0000-0400-0000B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6" name="Text Box 592">
          <a:extLst>
            <a:ext uri="{FF2B5EF4-FFF2-40B4-BE49-F238E27FC236}">
              <a16:creationId xmlns:a16="http://schemas.microsoft.com/office/drawing/2014/main" id="{00000000-0008-0000-0400-0000B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7" name="Text Box 593">
          <a:extLst>
            <a:ext uri="{FF2B5EF4-FFF2-40B4-BE49-F238E27FC236}">
              <a16:creationId xmlns:a16="http://schemas.microsoft.com/office/drawing/2014/main" id="{00000000-0008-0000-0400-0000B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8" name="Text Box 594">
          <a:extLst>
            <a:ext uri="{FF2B5EF4-FFF2-40B4-BE49-F238E27FC236}">
              <a16:creationId xmlns:a16="http://schemas.microsoft.com/office/drawing/2014/main" id="{00000000-0008-0000-0400-0000B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19" name="Text Box 595">
          <a:extLst>
            <a:ext uri="{FF2B5EF4-FFF2-40B4-BE49-F238E27FC236}">
              <a16:creationId xmlns:a16="http://schemas.microsoft.com/office/drawing/2014/main" id="{00000000-0008-0000-0400-0000B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0" name="Text Box 596">
          <a:extLst>
            <a:ext uri="{FF2B5EF4-FFF2-40B4-BE49-F238E27FC236}">
              <a16:creationId xmlns:a16="http://schemas.microsoft.com/office/drawing/2014/main" id="{00000000-0008-0000-0400-0000B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1" name="Text Box 597">
          <a:extLst>
            <a:ext uri="{FF2B5EF4-FFF2-40B4-BE49-F238E27FC236}">
              <a16:creationId xmlns:a16="http://schemas.microsoft.com/office/drawing/2014/main" id="{00000000-0008-0000-0400-0000B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2" name="Text Box 598">
          <a:extLst>
            <a:ext uri="{FF2B5EF4-FFF2-40B4-BE49-F238E27FC236}">
              <a16:creationId xmlns:a16="http://schemas.microsoft.com/office/drawing/2014/main" id="{00000000-0008-0000-0400-0000B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3" name="Text Box 599">
          <a:extLst>
            <a:ext uri="{FF2B5EF4-FFF2-40B4-BE49-F238E27FC236}">
              <a16:creationId xmlns:a16="http://schemas.microsoft.com/office/drawing/2014/main" id="{00000000-0008-0000-0400-0000B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4" name="Text Box 600">
          <a:extLst>
            <a:ext uri="{FF2B5EF4-FFF2-40B4-BE49-F238E27FC236}">
              <a16:creationId xmlns:a16="http://schemas.microsoft.com/office/drawing/2014/main" id="{00000000-0008-0000-0400-0000B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5" name="Text Box 601">
          <a:extLst>
            <a:ext uri="{FF2B5EF4-FFF2-40B4-BE49-F238E27FC236}">
              <a16:creationId xmlns:a16="http://schemas.microsoft.com/office/drawing/2014/main" id="{00000000-0008-0000-0400-0000B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6" name="Text Box 602">
          <a:extLst>
            <a:ext uri="{FF2B5EF4-FFF2-40B4-BE49-F238E27FC236}">
              <a16:creationId xmlns:a16="http://schemas.microsoft.com/office/drawing/2014/main" id="{00000000-0008-0000-0400-0000B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7" name="Text Box 603">
          <a:extLst>
            <a:ext uri="{FF2B5EF4-FFF2-40B4-BE49-F238E27FC236}">
              <a16:creationId xmlns:a16="http://schemas.microsoft.com/office/drawing/2014/main" id="{00000000-0008-0000-0400-0000B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8" name="Text Box 604">
          <a:extLst>
            <a:ext uri="{FF2B5EF4-FFF2-40B4-BE49-F238E27FC236}">
              <a16:creationId xmlns:a16="http://schemas.microsoft.com/office/drawing/2014/main" id="{00000000-0008-0000-0400-0000C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29" name="Text Box 605">
          <a:extLst>
            <a:ext uri="{FF2B5EF4-FFF2-40B4-BE49-F238E27FC236}">
              <a16:creationId xmlns:a16="http://schemas.microsoft.com/office/drawing/2014/main" id="{00000000-0008-0000-0400-0000C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0" name="Text Box 606">
          <a:extLst>
            <a:ext uri="{FF2B5EF4-FFF2-40B4-BE49-F238E27FC236}">
              <a16:creationId xmlns:a16="http://schemas.microsoft.com/office/drawing/2014/main" id="{00000000-0008-0000-0400-0000C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1" name="Text Box 607">
          <a:extLst>
            <a:ext uri="{FF2B5EF4-FFF2-40B4-BE49-F238E27FC236}">
              <a16:creationId xmlns:a16="http://schemas.microsoft.com/office/drawing/2014/main" id="{00000000-0008-0000-0400-0000C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2" name="Text Box 608">
          <a:extLst>
            <a:ext uri="{FF2B5EF4-FFF2-40B4-BE49-F238E27FC236}">
              <a16:creationId xmlns:a16="http://schemas.microsoft.com/office/drawing/2014/main" id="{00000000-0008-0000-0400-0000C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3" name="Text Box 609">
          <a:extLst>
            <a:ext uri="{FF2B5EF4-FFF2-40B4-BE49-F238E27FC236}">
              <a16:creationId xmlns:a16="http://schemas.microsoft.com/office/drawing/2014/main" id="{00000000-0008-0000-0400-0000C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4" name="Text Box 610">
          <a:extLst>
            <a:ext uri="{FF2B5EF4-FFF2-40B4-BE49-F238E27FC236}">
              <a16:creationId xmlns:a16="http://schemas.microsoft.com/office/drawing/2014/main" id="{00000000-0008-0000-0400-0000C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5" name="Text Box 611">
          <a:extLst>
            <a:ext uri="{FF2B5EF4-FFF2-40B4-BE49-F238E27FC236}">
              <a16:creationId xmlns:a16="http://schemas.microsoft.com/office/drawing/2014/main" id="{00000000-0008-0000-0400-0000C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6" name="Text Box 612">
          <a:extLst>
            <a:ext uri="{FF2B5EF4-FFF2-40B4-BE49-F238E27FC236}">
              <a16:creationId xmlns:a16="http://schemas.microsoft.com/office/drawing/2014/main" id="{00000000-0008-0000-0400-0000C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7" name="Text Box 613">
          <a:extLst>
            <a:ext uri="{FF2B5EF4-FFF2-40B4-BE49-F238E27FC236}">
              <a16:creationId xmlns:a16="http://schemas.microsoft.com/office/drawing/2014/main" id="{00000000-0008-0000-0400-0000C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8" name="Text Box 614">
          <a:extLst>
            <a:ext uri="{FF2B5EF4-FFF2-40B4-BE49-F238E27FC236}">
              <a16:creationId xmlns:a16="http://schemas.microsoft.com/office/drawing/2014/main" id="{00000000-0008-0000-0400-0000C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39" name="Text Box 615">
          <a:extLst>
            <a:ext uri="{FF2B5EF4-FFF2-40B4-BE49-F238E27FC236}">
              <a16:creationId xmlns:a16="http://schemas.microsoft.com/office/drawing/2014/main" id="{00000000-0008-0000-0400-0000C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0" name="Text Box 616">
          <a:extLst>
            <a:ext uri="{FF2B5EF4-FFF2-40B4-BE49-F238E27FC236}">
              <a16:creationId xmlns:a16="http://schemas.microsoft.com/office/drawing/2014/main" id="{00000000-0008-0000-0400-0000C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1" name="Text Box 617">
          <a:extLst>
            <a:ext uri="{FF2B5EF4-FFF2-40B4-BE49-F238E27FC236}">
              <a16:creationId xmlns:a16="http://schemas.microsoft.com/office/drawing/2014/main" id="{00000000-0008-0000-0400-0000C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2" name="Text Box 618">
          <a:extLst>
            <a:ext uri="{FF2B5EF4-FFF2-40B4-BE49-F238E27FC236}">
              <a16:creationId xmlns:a16="http://schemas.microsoft.com/office/drawing/2014/main" id="{00000000-0008-0000-0400-0000C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3" name="Text Box 619">
          <a:extLst>
            <a:ext uri="{FF2B5EF4-FFF2-40B4-BE49-F238E27FC236}">
              <a16:creationId xmlns:a16="http://schemas.microsoft.com/office/drawing/2014/main" id="{00000000-0008-0000-0400-0000C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4" name="Text Box 620">
          <a:extLst>
            <a:ext uri="{FF2B5EF4-FFF2-40B4-BE49-F238E27FC236}">
              <a16:creationId xmlns:a16="http://schemas.microsoft.com/office/drawing/2014/main" id="{00000000-0008-0000-0400-0000D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5" name="Text Box 621">
          <a:extLst>
            <a:ext uri="{FF2B5EF4-FFF2-40B4-BE49-F238E27FC236}">
              <a16:creationId xmlns:a16="http://schemas.microsoft.com/office/drawing/2014/main" id="{00000000-0008-0000-0400-0000D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6" name="Text Box 622">
          <a:extLst>
            <a:ext uri="{FF2B5EF4-FFF2-40B4-BE49-F238E27FC236}">
              <a16:creationId xmlns:a16="http://schemas.microsoft.com/office/drawing/2014/main" id="{00000000-0008-0000-0400-0000D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7" name="Text Box 623">
          <a:extLst>
            <a:ext uri="{FF2B5EF4-FFF2-40B4-BE49-F238E27FC236}">
              <a16:creationId xmlns:a16="http://schemas.microsoft.com/office/drawing/2014/main" id="{00000000-0008-0000-0400-0000D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8" name="Text Box 624">
          <a:extLst>
            <a:ext uri="{FF2B5EF4-FFF2-40B4-BE49-F238E27FC236}">
              <a16:creationId xmlns:a16="http://schemas.microsoft.com/office/drawing/2014/main" id="{00000000-0008-0000-0400-0000D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49" name="Text Box 625">
          <a:extLst>
            <a:ext uri="{FF2B5EF4-FFF2-40B4-BE49-F238E27FC236}">
              <a16:creationId xmlns:a16="http://schemas.microsoft.com/office/drawing/2014/main" id="{00000000-0008-0000-0400-0000D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0" name="Text Box 626">
          <a:extLst>
            <a:ext uri="{FF2B5EF4-FFF2-40B4-BE49-F238E27FC236}">
              <a16:creationId xmlns:a16="http://schemas.microsoft.com/office/drawing/2014/main" id="{00000000-0008-0000-0400-0000D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1" name="Text Box 627">
          <a:extLst>
            <a:ext uri="{FF2B5EF4-FFF2-40B4-BE49-F238E27FC236}">
              <a16:creationId xmlns:a16="http://schemas.microsoft.com/office/drawing/2014/main" id="{00000000-0008-0000-0400-0000D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2" name="Text Box 628">
          <a:extLst>
            <a:ext uri="{FF2B5EF4-FFF2-40B4-BE49-F238E27FC236}">
              <a16:creationId xmlns:a16="http://schemas.microsoft.com/office/drawing/2014/main" id="{00000000-0008-0000-0400-0000D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3" name="Text Box 629">
          <a:extLst>
            <a:ext uri="{FF2B5EF4-FFF2-40B4-BE49-F238E27FC236}">
              <a16:creationId xmlns:a16="http://schemas.microsoft.com/office/drawing/2014/main" id="{00000000-0008-0000-0400-0000D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4" name="Text Box 630">
          <a:extLst>
            <a:ext uri="{FF2B5EF4-FFF2-40B4-BE49-F238E27FC236}">
              <a16:creationId xmlns:a16="http://schemas.microsoft.com/office/drawing/2014/main" id="{00000000-0008-0000-0400-0000D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5" name="Text Box 631">
          <a:extLst>
            <a:ext uri="{FF2B5EF4-FFF2-40B4-BE49-F238E27FC236}">
              <a16:creationId xmlns:a16="http://schemas.microsoft.com/office/drawing/2014/main" id="{00000000-0008-0000-0400-0000D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6" name="Text Box 632">
          <a:extLst>
            <a:ext uri="{FF2B5EF4-FFF2-40B4-BE49-F238E27FC236}">
              <a16:creationId xmlns:a16="http://schemas.microsoft.com/office/drawing/2014/main" id="{00000000-0008-0000-0400-0000D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7" name="Text Box 633">
          <a:extLst>
            <a:ext uri="{FF2B5EF4-FFF2-40B4-BE49-F238E27FC236}">
              <a16:creationId xmlns:a16="http://schemas.microsoft.com/office/drawing/2014/main" id="{00000000-0008-0000-0400-0000D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8" name="Text Box 634">
          <a:extLst>
            <a:ext uri="{FF2B5EF4-FFF2-40B4-BE49-F238E27FC236}">
              <a16:creationId xmlns:a16="http://schemas.microsoft.com/office/drawing/2014/main" id="{00000000-0008-0000-0400-0000D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59" name="Text Box 1561">
          <a:extLst>
            <a:ext uri="{FF2B5EF4-FFF2-40B4-BE49-F238E27FC236}">
              <a16:creationId xmlns:a16="http://schemas.microsoft.com/office/drawing/2014/main" id="{00000000-0008-0000-0400-0000D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0" name="Text Box 1562">
          <a:extLst>
            <a:ext uri="{FF2B5EF4-FFF2-40B4-BE49-F238E27FC236}">
              <a16:creationId xmlns:a16="http://schemas.microsoft.com/office/drawing/2014/main" id="{00000000-0008-0000-0400-0000E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1" name="Text Box 1563">
          <a:extLst>
            <a:ext uri="{FF2B5EF4-FFF2-40B4-BE49-F238E27FC236}">
              <a16:creationId xmlns:a16="http://schemas.microsoft.com/office/drawing/2014/main" id="{00000000-0008-0000-0400-0000E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2" name="Text Box 1564">
          <a:extLst>
            <a:ext uri="{FF2B5EF4-FFF2-40B4-BE49-F238E27FC236}">
              <a16:creationId xmlns:a16="http://schemas.microsoft.com/office/drawing/2014/main" id="{00000000-0008-0000-0400-0000E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3" name="Text Box 1565">
          <a:extLst>
            <a:ext uri="{FF2B5EF4-FFF2-40B4-BE49-F238E27FC236}">
              <a16:creationId xmlns:a16="http://schemas.microsoft.com/office/drawing/2014/main" id="{00000000-0008-0000-0400-0000E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4" name="Text Box 1566">
          <a:extLst>
            <a:ext uri="{FF2B5EF4-FFF2-40B4-BE49-F238E27FC236}">
              <a16:creationId xmlns:a16="http://schemas.microsoft.com/office/drawing/2014/main" id="{00000000-0008-0000-0400-0000E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5" name="Text Box 1567">
          <a:extLst>
            <a:ext uri="{FF2B5EF4-FFF2-40B4-BE49-F238E27FC236}">
              <a16:creationId xmlns:a16="http://schemas.microsoft.com/office/drawing/2014/main" id="{00000000-0008-0000-0400-0000E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6" name="Text Box 1568">
          <a:extLst>
            <a:ext uri="{FF2B5EF4-FFF2-40B4-BE49-F238E27FC236}">
              <a16:creationId xmlns:a16="http://schemas.microsoft.com/office/drawing/2014/main" id="{00000000-0008-0000-0400-0000E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7" name="Text Box 1569">
          <a:extLst>
            <a:ext uri="{FF2B5EF4-FFF2-40B4-BE49-F238E27FC236}">
              <a16:creationId xmlns:a16="http://schemas.microsoft.com/office/drawing/2014/main" id="{00000000-0008-0000-0400-0000E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8" name="Text Box 1570">
          <a:extLst>
            <a:ext uri="{FF2B5EF4-FFF2-40B4-BE49-F238E27FC236}">
              <a16:creationId xmlns:a16="http://schemas.microsoft.com/office/drawing/2014/main" id="{00000000-0008-0000-0400-0000E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69" name="Text Box 1571">
          <a:extLst>
            <a:ext uri="{FF2B5EF4-FFF2-40B4-BE49-F238E27FC236}">
              <a16:creationId xmlns:a16="http://schemas.microsoft.com/office/drawing/2014/main" id="{00000000-0008-0000-0400-0000E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0" name="Text Box 1572">
          <a:extLst>
            <a:ext uri="{FF2B5EF4-FFF2-40B4-BE49-F238E27FC236}">
              <a16:creationId xmlns:a16="http://schemas.microsoft.com/office/drawing/2014/main" id="{00000000-0008-0000-0400-0000E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1" name="Text Box 1573">
          <a:extLst>
            <a:ext uri="{FF2B5EF4-FFF2-40B4-BE49-F238E27FC236}">
              <a16:creationId xmlns:a16="http://schemas.microsoft.com/office/drawing/2014/main" id="{00000000-0008-0000-0400-0000E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2" name="Text Box 1574">
          <a:extLst>
            <a:ext uri="{FF2B5EF4-FFF2-40B4-BE49-F238E27FC236}">
              <a16:creationId xmlns:a16="http://schemas.microsoft.com/office/drawing/2014/main" id="{00000000-0008-0000-0400-0000E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3" name="Text Box 1575">
          <a:extLst>
            <a:ext uri="{FF2B5EF4-FFF2-40B4-BE49-F238E27FC236}">
              <a16:creationId xmlns:a16="http://schemas.microsoft.com/office/drawing/2014/main" id="{00000000-0008-0000-0400-0000E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4" name="Text Box 1576">
          <a:extLst>
            <a:ext uri="{FF2B5EF4-FFF2-40B4-BE49-F238E27FC236}">
              <a16:creationId xmlns:a16="http://schemas.microsoft.com/office/drawing/2014/main" id="{00000000-0008-0000-0400-0000E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5" name="Text Box 1577">
          <a:extLst>
            <a:ext uri="{FF2B5EF4-FFF2-40B4-BE49-F238E27FC236}">
              <a16:creationId xmlns:a16="http://schemas.microsoft.com/office/drawing/2014/main" id="{00000000-0008-0000-0400-0000E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6" name="Text Box 1578">
          <a:extLst>
            <a:ext uri="{FF2B5EF4-FFF2-40B4-BE49-F238E27FC236}">
              <a16:creationId xmlns:a16="http://schemas.microsoft.com/office/drawing/2014/main" id="{00000000-0008-0000-0400-0000F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7" name="Text Box 1579">
          <a:extLst>
            <a:ext uri="{FF2B5EF4-FFF2-40B4-BE49-F238E27FC236}">
              <a16:creationId xmlns:a16="http://schemas.microsoft.com/office/drawing/2014/main" id="{00000000-0008-0000-0400-0000F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8" name="Text Box 1580">
          <a:extLst>
            <a:ext uri="{FF2B5EF4-FFF2-40B4-BE49-F238E27FC236}">
              <a16:creationId xmlns:a16="http://schemas.microsoft.com/office/drawing/2014/main" id="{00000000-0008-0000-0400-0000F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79" name="Text Box 1581">
          <a:extLst>
            <a:ext uri="{FF2B5EF4-FFF2-40B4-BE49-F238E27FC236}">
              <a16:creationId xmlns:a16="http://schemas.microsoft.com/office/drawing/2014/main" id="{00000000-0008-0000-0400-0000F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0" name="Text Box 1582">
          <a:extLst>
            <a:ext uri="{FF2B5EF4-FFF2-40B4-BE49-F238E27FC236}">
              <a16:creationId xmlns:a16="http://schemas.microsoft.com/office/drawing/2014/main" id="{00000000-0008-0000-0400-0000F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1" name="Text Box 1583">
          <a:extLst>
            <a:ext uri="{FF2B5EF4-FFF2-40B4-BE49-F238E27FC236}">
              <a16:creationId xmlns:a16="http://schemas.microsoft.com/office/drawing/2014/main" id="{00000000-0008-0000-0400-0000F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2" name="Text Box 1584">
          <a:extLst>
            <a:ext uri="{FF2B5EF4-FFF2-40B4-BE49-F238E27FC236}">
              <a16:creationId xmlns:a16="http://schemas.microsoft.com/office/drawing/2014/main" id="{00000000-0008-0000-0400-0000F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3" name="Text Box 1585">
          <a:extLst>
            <a:ext uri="{FF2B5EF4-FFF2-40B4-BE49-F238E27FC236}">
              <a16:creationId xmlns:a16="http://schemas.microsoft.com/office/drawing/2014/main" id="{00000000-0008-0000-0400-0000F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4" name="Text Box 1586">
          <a:extLst>
            <a:ext uri="{FF2B5EF4-FFF2-40B4-BE49-F238E27FC236}">
              <a16:creationId xmlns:a16="http://schemas.microsoft.com/office/drawing/2014/main" id="{00000000-0008-0000-0400-0000F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5" name="Text Box 1587">
          <a:extLst>
            <a:ext uri="{FF2B5EF4-FFF2-40B4-BE49-F238E27FC236}">
              <a16:creationId xmlns:a16="http://schemas.microsoft.com/office/drawing/2014/main" id="{00000000-0008-0000-0400-0000F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6" name="Text Box 1588">
          <a:extLst>
            <a:ext uri="{FF2B5EF4-FFF2-40B4-BE49-F238E27FC236}">
              <a16:creationId xmlns:a16="http://schemas.microsoft.com/office/drawing/2014/main" id="{00000000-0008-0000-0400-0000F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7" name="Text Box 1589">
          <a:extLst>
            <a:ext uri="{FF2B5EF4-FFF2-40B4-BE49-F238E27FC236}">
              <a16:creationId xmlns:a16="http://schemas.microsoft.com/office/drawing/2014/main" id="{00000000-0008-0000-0400-0000F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8" name="Text Box 1590">
          <a:extLst>
            <a:ext uri="{FF2B5EF4-FFF2-40B4-BE49-F238E27FC236}">
              <a16:creationId xmlns:a16="http://schemas.microsoft.com/office/drawing/2014/main" id="{00000000-0008-0000-0400-0000F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89" name="Text Box 1591">
          <a:extLst>
            <a:ext uri="{FF2B5EF4-FFF2-40B4-BE49-F238E27FC236}">
              <a16:creationId xmlns:a16="http://schemas.microsoft.com/office/drawing/2014/main" id="{00000000-0008-0000-0400-0000F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0" name="Text Box 1592">
          <a:extLst>
            <a:ext uri="{FF2B5EF4-FFF2-40B4-BE49-F238E27FC236}">
              <a16:creationId xmlns:a16="http://schemas.microsoft.com/office/drawing/2014/main" id="{00000000-0008-0000-0400-0000F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1" name="Text Box 1593">
          <a:extLst>
            <a:ext uri="{FF2B5EF4-FFF2-40B4-BE49-F238E27FC236}">
              <a16:creationId xmlns:a16="http://schemas.microsoft.com/office/drawing/2014/main" id="{00000000-0008-0000-0400-0000F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2" name="Text Box 1594">
          <a:extLst>
            <a:ext uri="{FF2B5EF4-FFF2-40B4-BE49-F238E27FC236}">
              <a16:creationId xmlns:a16="http://schemas.microsoft.com/office/drawing/2014/main" id="{00000000-0008-0000-0400-00000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3" name="Text Box 1595">
          <a:extLst>
            <a:ext uri="{FF2B5EF4-FFF2-40B4-BE49-F238E27FC236}">
              <a16:creationId xmlns:a16="http://schemas.microsoft.com/office/drawing/2014/main" id="{00000000-0008-0000-0400-00000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4" name="Text Box 1596">
          <a:extLst>
            <a:ext uri="{FF2B5EF4-FFF2-40B4-BE49-F238E27FC236}">
              <a16:creationId xmlns:a16="http://schemas.microsoft.com/office/drawing/2014/main" id="{00000000-0008-0000-0400-00000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5" name="Text Box 1597">
          <a:extLst>
            <a:ext uri="{FF2B5EF4-FFF2-40B4-BE49-F238E27FC236}">
              <a16:creationId xmlns:a16="http://schemas.microsoft.com/office/drawing/2014/main" id="{00000000-0008-0000-0400-00000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6" name="Text Box 1598">
          <a:extLst>
            <a:ext uri="{FF2B5EF4-FFF2-40B4-BE49-F238E27FC236}">
              <a16:creationId xmlns:a16="http://schemas.microsoft.com/office/drawing/2014/main" id="{00000000-0008-0000-0400-00000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7" name="Text Box 1599">
          <a:extLst>
            <a:ext uri="{FF2B5EF4-FFF2-40B4-BE49-F238E27FC236}">
              <a16:creationId xmlns:a16="http://schemas.microsoft.com/office/drawing/2014/main" id="{00000000-0008-0000-0400-00000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8" name="Text Box 1600">
          <a:extLst>
            <a:ext uri="{FF2B5EF4-FFF2-40B4-BE49-F238E27FC236}">
              <a16:creationId xmlns:a16="http://schemas.microsoft.com/office/drawing/2014/main" id="{00000000-0008-0000-0400-00000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8999" name="Text Box 347">
          <a:extLst>
            <a:ext uri="{FF2B5EF4-FFF2-40B4-BE49-F238E27FC236}">
              <a16:creationId xmlns:a16="http://schemas.microsoft.com/office/drawing/2014/main" id="{00000000-0008-0000-0400-00000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0" name="Text Box 348">
          <a:extLst>
            <a:ext uri="{FF2B5EF4-FFF2-40B4-BE49-F238E27FC236}">
              <a16:creationId xmlns:a16="http://schemas.microsoft.com/office/drawing/2014/main" id="{00000000-0008-0000-0400-00000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1" name="Text Box 349">
          <a:extLst>
            <a:ext uri="{FF2B5EF4-FFF2-40B4-BE49-F238E27FC236}">
              <a16:creationId xmlns:a16="http://schemas.microsoft.com/office/drawing/2014/main" id="{00000000-0008-0000-0400-00000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2" name="Text Box 350">
          <a:extLst>
            <a:ext uri="{FF2B5EF4-FFF2-40B4-BE49-F238E27FC236}">
              <a16:creationId xmlns:a16="http://schemas.microsoft.com/office/drawing/2014/main" id="{00000000-0008-0000-0400-00000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3" name="Text Box 351">
          <a:extLst>
            <a:ext uri="{FF2B5EF4-FFF2-40B4-BE49-F238E27FC236}">
              <a16:creationId xmlns:a16="http://schemas.microsoft.com/office/drawing/2014/main" id="{00000000-0008-0000-0400-00000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4" name="Text Box 352">
          <a:extLst>
            <a:ext uri="{FF2B5EF4-FFF2-40B4-BE49-F238E27FC236}">
              <a16:creationId xmlns:a16="http://schemas.microsoft.com/office/drawing/2014/main" id="{00000000-0008-0000-0400-00000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5" name="Text Box 353">
          <a:extLst>
            <a:ext uri="{FF2B5EF4-FFF2-40B4-BE49-F238E27FC236}">
              <a16:creationId xmlns:a16="http://schemas.microsoft.com/office/drawing/2014/main" id="{00000000-0008-0000-0400-00000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6" name="Text Box 354">
          <a:extLst>
            <a:ext uri="{FF2B5EF4-FFF2-40B4-BE49-F238E27FC236}">
              <a16:creationId xmlns:a16="http://schemas.microsoft.com/office/drawing/2014/main" id="{00000000-0008-0000-0400-00000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7" name="Text Box 355">
          <a:extLst>
            <a:ext uri="{FF2B5EF4-FFF2-40B4-BE49-F238E27FC236}">
              <a16:creationId xmlns:a16="http://schemas.microsoft.com/office/drawing/2014/main" id="{00000000-0008-0000-0400-00000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8" name="Text Box 356">
          <a:extLst>
            <a:ext uri="{FF2B5EF4-FFF2-40B4-BE49-F238E27FC236}">
              <a16:creationId xmlns:a16="http://schemas.microsoft.com/office/drawing/2014/main" id="{00000000-0008-0000-0400-00001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09" name="Text Box 357">
          <a:extLst>
            <a:ext uri="{FF2B5EF4-FFF2-40B4-BE49-F238E27FC236}">
              <a16:creationId xmlns:a16="http://schemas.microsoft.com/office/drawing/2014/main" id="{00000000-0008-0000-0400-00001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0" name="Text Box 358">
          <a:extLst>
            <a:ext uri="{FF2B5EF4-FFF2-40B4-BE49-F238E27FC236}">
              <a16:creationId xmlns:a16="http://schemas.microsoft.com/office/drawing/2014/main" id="{00000000-0008-0000-0400-00001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1" name="Text Box 359">
          <a:extLst>
            <a:ext uri="{FF2B5EF4-FFF2-40B4-BE49-F238E27FC236}">
              <a16:creationId xmlns:a16="http://schemas.microsoft.com/office/drawing/2014/main" id="{00000000-0008-0000-0400-00001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2" name="Text Box 360">
          <a:extLst>
            <a:ext uri="{FF2B5EF4-FFF2-40B4-BE49-F238E27FC236}">
              <a16:creationId xmlns:a16="http://schemas.microsoft.com/office/drawing/2014/main" id="{00000000-0008-0000-0400-00001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3" name="Text Box 361">
          <a:extLst>
            <a:ext uri="{FF2B5EF4-FFF2-40B4-BE49-F238E27FC236}">
              <a16:creationId xmlns:a16="http://schemas.microsoft.com/office/drawing/2014/main" id="{00000000-0008-0000-0400-00001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4" name="Text Box 362">
          <a:extLst>
            <a:ext uri="{FF2B5EF4-FFF2-40B4-BE49-F238E27FC236}">
              <a16:creationId xmlns:a16="http://schemas.microsoft.com/office/drawing/2014/main" id="{00000000-0008-0000-0400-00001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5" name="Text Box 363">
          <a:extLst>
            <a:ext uri="{FF2B5EF4-FFF2-40B4-BE49-F238E27FC236}">
              <a16:creationId xmlns:a16="http://schemas.microsoft.com/office/drawing/2014/main" id="{00000000-0008-0000-0400-00001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6" name="Text Box 364">
          <a:extLst>
            <a:ext uri="{FF2B5EF4-FFF2-40B4-BE49-F238E27FC236}">
              <a16:creationId xmlns:a16="http://schemas.microsoft.com/office/drawing/2014/main" id="{00000000-0008-0000-0400-00001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7" name="Text Box 365">
          <a:extLst>
            <a:ext uri="{FF2B5EF4-FFF2-40B4-BE49-F238E27FC236}">
              <a16:creationId xmlns:a16="http://schemas.microsoft.com/office/drawing/2014/main" id="{00000000-0008-0000-0400-00001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8" name="Text Box 366">
          <a:extLst>
            <a:ext uri="{FF2B5EF4-FFF2-40B4-BE49-F238E27FC236}">
              <a16:creationId xmlns:a16="http://schemas.microsoft.com/office/drawing/2014/main" id="{00000000-0008-0000-0400-00001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19" name="Text Box 367">
          <a:extLst>
            <a:ext uri="{FF2B5EF4-FFF2-40B4-BE49-F238E27FC236}">
              <a16:creationId xmlns:a16="http://schemas.microsoft.com/office/drawing/2014/main" id="{00000000-0008-0000-0400-00001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0" name="Text Box 368">
          <a:extLst>
            <a:ext uri="{FF2B5EF4-FFF2-40B4-BE49-F238E27FC236}">
              <a16:creationId xmlns:a16="http://schemas.microsoft.com/office/drawing/2014/main" id="{00000000-0008-0000-0400-00001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1" name="Text Box 369">
          <a:extLst>
            <a:ext uri="{FF2B5EF4-FFF2-40B4-BE49-F238E27FC236}">
              <a16:creationId xmlns:a16="http://schemas.microsoft.com/office/drawing/2014/main" id="{00000000-0008-0000-0400-00001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2" name="Text Box 370">
          <a:extLst>
            <a:ext uri="{FF2B5EF4-FFF2-40B4-BE49-F238E27FC236}">
              <a16:creationId xmlns:a16="http://schemas.microsoft.com/office/drawing/2014/main" id="{00000000-0008-0000-0400-00001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3" name="Text Box 371">
          <a:extLst>
            <a:ext uri="{FF2B5EF4-FFF2-40B4-BE49-F238E27FC236}">
              <a16:creationId xmlns:a16="http://schemas.microsoft.com/office/drawing/2014/main" id="{00000000-0008-0000-0400-00001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4" name="Text Box 372">
          <a:extLst>
            <a:ext uri="{FF2B5EF4-FFF2-40B4-BE49-F238E27FC236}">
              <a16:creationId xmlns:a16="http://schemas.microsoft.com/office/drawing/2014/main" id="{00000000-0008-0000-0400-00002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5" name="Text Box 373">
          <a:extLst>
            <a:ext uri="{FF2B5EF4-FFF2-40B4-BE49-F238E27FC236}">
              <a16:creationId xmlns:a16="http://schemas.microsoft.com/office/drawing/2014/main" id="{00000000-0008-0000-0400-00002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6" name="Text Box 374">
          <a:extLst>
            <a:ext uri="{FF2B5EF4-FFF2-40B4-BE49-F238E27FC236}">
              <a16:creationId xmlns:a16="http://schemas.microsoft.com/office/drawing/2014/main" id="{00000000-0008-0000-0400-00002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7" name="Text Box 375">
          <a:extLst>
            <a:ext uri="{FF2B5EF4-FFF2-40B4-BE49-F238E27FC236}">
              <a16:creationId xmlns:a16="http://schemas.microsoft.com/office/drawing/2014/main" id="{00000000-0008-0000-0400-00002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8" name="Text Box 376">
          <a:extLst>
            <a:ext uri="{FF2B5EF4-FFF2-40B4-BE49-F238E27FC236}">
              <a16:creationId xmlns:a16="http://schemas.microsoft.com/office/drawing/2014/main" id="{00000000-0008-0000-0400-00002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29" name="Text Box 377">
          <a:extLst>
            <a:ext uri="{FF2B5EF4-FFF2-40B4-BE49-F238E27FC236}">
              <a16:creationId xmlns:a16="http://schemas.microsoft.com/office/drawing/2014/main" id="{00000000-0008-0000-0400-00002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0" name="Text Box 378">
          <a:extLst>
            <a:ext uri="{FF2B5EF4-FFF2-40B4-BE49-F238E27FC236}">
              <a16:creationId xmlns:a16="http://schemas.microsoft.com/office/drawing/2014/main" id="{00000000-0008-0000-0400-00002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1" name="Text Box 379">
          <a:extLst>
            <a:ext uri="{FF2B5EF4-FFF2-40B4-BE49-F238E27FC236}">
              <a16:creationId xmlns:a16="http://schemas.microsoft.com/office/drawing/2014/main" id="{00000000-0008-0000-0400-00002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2" name="Text Box 380">
          <a:extLst>
            <a:ext uri="{FF2B5EF4-FFF2-40B4-BE49-F238E27FC236}">
              <a16:creationId xmlns:a16="http://schemas.microsoft.com/office/drawing/2014/main" id="{00000000-0008-0000-0400-00002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3" name="Text Box 381">
          <a:extLst>
            <a:ext uri="{FF2B5EF4-FFF2-40B4-BE49-F238E27FC236}">
              <a16:creationId xmlns:a16="http://schemas.microsoft.com/office/drawing/2014/main" id="{00000000-0008-0000-0400-00002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4" name="Text Box 382">
          <a:extLst>
            <a:ext uri="{FF2B5EF4-FFF2-40B4-BE49-F238E27FC236}">
              <a16:creationId xmlns:a16="http://schemas.microsoft.com/office/drawing/2014/main" id="{00000000-0008-0000-0400-00002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5" name="Text Box 383">
          <a:extLst>
            <a:ext uri="{FF2B5EF4-FFF2-40B4-BE49-F238E27FC236}">
              <a16:creationId xmlns:a16="http://schemas.microsoft.com/office/drawing/2014/main" id="{00000000-0008-0000-0400-00002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6" name="Text Box 384">
          <a:extLst>
            <a:ext uri="{FF2B5EF4-FFF2-40B4-BE49-F238E27FC236}">
              <a16:creationId xmlns:a16="http://schemas.microsoft.com/office/drawing/2014/main" id="{00000000-0008-0000-0400-00002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7" name="Text Box 385">
          <a:extLst>
            <a:ext uri="{FF2B5EF4-FFF2-40B4-BE49-F238E27FC236}">
              <a16:creationId xmlns:a16="http://schemas.microsoft.com/office/drawing/2014/main" id="{00000000-0008-0000-0400-00002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8" name="Text Box 386">
          <a:extLst>
            <a:ext uri="{FF2B5EF4-FFF2-40B4-BE49-F238E27FC236}">
              <a16:creationId xmlns:a16="http://schemas.microsoft.com/office/drawing/2014/main" id="{00000000-0008-0000-0400-00002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39" name="Text Box 387">
          <a:extLst>
            <a:ext uri="{FF2B5EF4-FFF2-40B4-BE49-F238E27FC236}">
              <a16:creationId xmlns:a16="http://schemas.microsoft.com/office/drawing/2014/main" id="{00000000-0008-0000-0400-00002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0" name="Text Box 388">
          <a:extLst>
            <a:ext uri="{FF2B5EF4-FFF2-40B4-BE49-F238E27FC236}">
              <a16:creationId xmlns:a16="http://schemas.microsoft.com/office/drawing/2014/main" id="{00000000-0008-0000-0400-00003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1" name="Text Box 389">
          <a:extLst>
            <a:ext uri="{FF2B5EF4-FFF2-40B4-BE49-F238E27FC236}">
              <a16:creationId xmlns:a16="http://schemas.microsoft.com/office/drawing/2014/main" id="{00000000-0008-0000-0400-00003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2" name="Text Box 390">
          <a:extLst>
            <a:ext uri="{FF2B5EF4-FFF2-40B4-BE49-F238E27FC236}">
              <a16:creationId xmlns:a16="http://schemas.microsoft.com/office/drawing/2014/main" id="{00000000-0008-0000-0400-00003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3" name="Text Box 391">
          <a:extLst>
            <a:ext uri="{FF2B5EF4-FFF2-40B4-BE49-F238E27FC236}">
              <a16:creationId xmlns:a16="http://schemas.microsoft.com/office/drawing/2014/main" id="{00000000-0008-0000-0400-00003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4" name="Text Box 392">
          <a:extLst>
            <a:ext uri="{FF2B5EF4-FFF2-40B4-BE49-F238E27FC236}">
              <a16:creationId xmlns:a16="http://schemas.microsoft.com/office/drawing/2014/main" id="{00000000-0008-0000-0400-00003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5" name="Text Box 393">
          <a:extLst>
            <a:ext uri="{FF2B5EF4-FFF2-40B4-BE49-F238E27FC236}">
              <a16:creationId xmlns:a16="http://schemas.microsoft.com/office/drawing/2014/main" id="{00000000-0008-0000-0400-00003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6" name="Text Box 394">
          <a:extLst>
            <a:ext uri="{FF2B5EF4-FFF2-40B4-BE49-F238E27FC236}">
              <a16:creationId xmlns:a16="http://schemas.microsoft.com/office/drawing/2014/main" id="{00000000-0008-0000-0400-00003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7" name="Text Box 587">
          <a:extLst>
            <a:ext uri="{FF2B5EF4-FFF2-40B4-BE49-F238E27FC236}">
              <a16:creationId xmlns:a16="http://schemas.microsoft.com/office/drawing/2014/main" id="{00000000-0008-0000-0400-00003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8" name="Text Box 588">
          <a:extLst>
            <a:ext uri="{FF2B5EF4-FFF2-40B4-BE49-F238E27FC236}">
              <a16:creationId xmlns:a16="http://schemas.microsoft.com/office/drawing/2014/main" id="{00000000-0008-0000-0400-00003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49" name="Text Box 589">
          <a:extLst>
            <a:ext uri="{FF2B5EF4-FFF2-40B4-BE49-F238E27FC236}">
              <a16:creationId xmlns:a16="http://schemas.microsoft.com/office/drawing/2014/main" id="{00000000-0008-0000-0400-00003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0" name="Text Box 590">
          <a:extLst>
            <a:ext uri="{FF2B5EF4-FFF2-40B4-BE49-F238E27FC236}">
              <a16:creationId xmlns:a16="http://schemas.microsoft.com/office/drawing/2014/main" id="{00000000-0008-0000-0400-00003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1" name="Text Box 591">
          <a:extLst>
            <a:ext uri="{FF2B5EF4-FFF2-40B4-BE49-F238E27FC236}">
              <a16:creationId xmlns:a16="http://schemas.microsoft.com/office/drawing/2014/main" id="{00000000-0008-0000-0400-00003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2" name="Text Box 592">
          <a:extLst>
            <a:ext uri="{FF2B5EF4-FFF2-40B4-BE49-F238E27FC236}">
              <a16:creationId xmlns:a16="http://schemas.microsoft.com/office/drawing/2014/main" id="{00000000-0008-0000-0400-00003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3" name="Text Box 593">
          <a:extLst>
            <a:ext uri="{FF2B5EF4-FFF2-40B4-BE49-F238E27FC236}">
              <a16:creationId xmlns:a16="http://schemas.microsoft.com/office/drawing/2014/main" id="{00000000-0008-0000-0400-00003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4" name="Text Box 594">
          <a:extLst>
            <a:ext uri="{FF2B5EF4-FFF2-40B4-BE49-F238E27FC236}">
              <a16:creationId xmlns:a16="http://schemas.microsoft.com/office/drawing/2014/main" id="{00000000-0008-0000-0400-00003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5" name="Text Box 595">
          <a:extLst>
            <a:ext uri="{FF2B5EF4-FFF2-40B4-BE49-F238E27FC236}">
              <a16:creationId xmlns:a16="http://schemas.microsoft.com/office/drawing/2014/main" id="{00000000-0008-0000-0400-00003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6" name="Text Box 596">
          <a:extLst>
            <a:ext uri="{FF2B5EF4-FFF2-40B4-BE49-F238E27FC236}">
              <a16:creationId xmlns:a16="http://schemas.microsoft.com/office/drawing/2014/main" id="{00000000-0008-0000-0400-00004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7" name="Text Box 597">
          <a:extLst>
            <a:ext uri="{FF2B5EF4-FFF2-40B4-BE49-F238E27FC236}">
              <a16:creationId xmlns:a16="http://schemas.microsoft.com/office/drawing/2014/main" id="{00000000-0008-0000-0400-00004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8" name="Text Box 598">
          <a:extLst>
            <a:ext uri="{FF2B5EF4-FFF2-40B4-BE49-F238E27FC236}">
              <a16:creationId xmlns:a16="http://schemas.microsoft.com/office/drawing/2014/main" id="{00000000-0008-0000-0400-00004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59" name="Text Box 599">
          <a:extLst>
            <a:ext uri="{FF2B5EF4-FFF2-40B4-BE49-F238E27FC236}">
              <a16:creationId xmlns:a16="http://schemas.microsoft.com/office/drawing/2014/main" id="{00000000-0008-0000-0400-00004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0" name="Text Box 600">
          <a:extLst>
            <a:ext uri="{FF2B5EF4-FFF2-40B4-BE49-F238E27FC236}">
              <a16:creationId xmlns:a16="http://schemas.microsoft.com/office/drawing/2014/main" id="{00000000-0008-0000-0400-00004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1" name="Text Box 601">
          <a:extLst>
            <a:ext uri="{FF2B5EF4-FFF2-40B4-BE49-F238E27FC236}">
              <a16:creationId xmlns:a16="http://schemas.microsoft.com/office/drawing/2014/main" id="{00000000-0008-0000-0400-00004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2" name="Text Box 602">
          <a:extLst>
            <a:ext uri="{FF2B5EF4-FFF2-40B4-BE49-F238E27FC236}">
              <a16:creationId xmlns:a16="http://schemas.microsoft.com/office/drawing/2014/main" id="{00000000-0008-0000-0400-00004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3" name="Text Box 603">
          <a:extLst>
            <a:ext uri="{FF2B5EF4-FFF2-40B4-BE49-F238E27FC236}">
              <a16:creationId xmlns:a16="http://schemas.microsoft.com/office/drawing/2014/main" id="{00000000-0008-0000-0400-00004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4" name="Text Box 604">
          <a:extLst>
            <a:ext uri="{FF2B5EF4-FFF2-40B4-BE49-F238E27FC236}">
              <a16:creationId xmlns:a16="http://schemas.microsoft.com/office/drawing/2014/main" id="{00000000-0008-0000-0400-00004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5" name="Text Box 605">
          <a:extLst>
            <a:ext uri="{FF2B5EF4-FFF2-40B4-BE49-F238E27FC236}">
              <a16:creationId xmlns:a16="http://schemas.microsoft.com/office/drawing/2014/main" id="{00000000-0008-0000-0400-00004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6" name="Text Box 606">
          <a:extLst>
            <a:ext uri="{FF2B5EF4-FFF2-40B4-BE49-F238E27FC236}">
              <a16:creationId xmlns:a16="http://schemas.microsoft.com/office/drawing/2014/main" id="{00000000-0008-0000-0400-00004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7" name="Text Box 607">
          <a:extLst>
            <a:ext uri="{FF2B5EF4-FFF2-40B4-BE49-F238E27FC236}">
              <a16:creationId xmlns:a16="http://schemas.microsoft.com/office/drawing/2014/main" id="{00000000-0008-0000-0400-00004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8" name="Text Box 608">
          <a:extLst>
            <a:ext uri="{FF2B5EF4-FFF2-40B4-BE49-F238E27FC236}">
              <a16:creationId xmlns:a16="http://schemas.microsoft.com/office/drawing/2014/main" id="{00000000-0008-0000-0400-00004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69" name="Text Box 609">
          <a:extLst>
            <a:ext uri="{FF2B5EF4-FFF2-40B4-BE49-F238E27FC236}">
              <a16:creationId xmlns:a16="http://schemas.microsoft.com/office/drawing/2014/main" id="{00000000-0008-0000-0400-00004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0" name="Text Box 610">
          <a:extLst>
            <a:ext uri="{FF2B5EF4-FFF2-40B4-BE49-F238E27FC236}">
              <a16:creationId xmlns:a16="http://schemas.microsoft.com/office/drawing/2014/main" id="{00000000-0008-0000-0400-00004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1" name="Text Box 611">
          <a:extLst>
            <a:ext uri="{FF2B5EF4-FFF2-40B4-BE49-F238E27FC236}">
              <a16:creationId xmlns:a16="http://schemas.microsoft.com/office/drawing/2014/main" id="{00000000-0008-0000-0400-00004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2" name="Text Box 612">
          <a:extLst>
            <a:ext uri="{FF2B5EF4-FFF2-40B4-BE49-F238E27FC236}">
              <a16:creationId xmlns:a16="http://schemas.microsoft.com/office/drawing/2014/main" id="{00000000-0008-0000-0400-00005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3" name="Text Box 613">
          <a:extLst>
            <a:ext uri="{FF2B5EF4-FFF2-40B4-BE49-F238E27FC236}">
              <a16:creationId xmlns:a16="http://schemas.microsoft.com/office/drawing/2014/main" id="{00000000-0008-0000-0400-00005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4" name="Text Box 614">
          <a:extLst>
            <a:ext uri="{FF2B5EF4-FFF2-40B4-BE49-F238E27FC236}">
              <a16:creationId xmlns:a16="http://schemas.microsoft.com/office/drawing/2014/main" id="{00000000-0008-0000-0400-00005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5" name="Text Box 615">
          <a:extLst>
            <a:ext uri="{FF2B5EF4-FFF2-40B4-BE49-F238E27FC236}">
              <a16:creationId xmlns:a16="http://schemas.microsoft.com/office/drawing/2014/main" id="{00000000-0008-0000-0400-00005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6" name="Text Box 616">
          <a:extLst>
            <a:ext uri="{FF2B5EF4-FFF2-40B4-BE49-F238E27FC236}">
              <a16:creationId xmlns:a16="http://schemas.microsoft.com/office/drawing/2014/main" id="{00000000-0008-0000-0400-00005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7" name="Text Box 617">
          <a:extLst>
            <a:ext uri="{FF2B5EF4-FFF2-40B4-BE49-F238E27FC236}">
              <a16:creationId xmlns:a16="http://schemas.microsoft.com/office/drawing/2014/main" id="{00000000-0008-0000-0400-00005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8" name="Text Box 618">
          <a:extLst>
            <a:ext uri="{FF2B5EF4-FFF2-40B4-BE49-F238E27FC236}">
              <a16:creationId xmlns:a16="http://schemas.microsoft.com/office/drawing/2014/main" id="{00000000-0008-0000-0400-00005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79" name="Text Box 619">
          <a:extLst>
            <a:ext uri="{FF2B5EF4-FFF2-40B4-BE49-F238E27FC236}">
              <a16:creationId xmlns:a16="http://schemas.microsoft.com/office/drawing/2014/main" id="{00000000-0008-0000-0400-00005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0" name="Text Box 620">
          <a:extLst>
            <a:ext uri="{FF2B5EF4-FFF2-40B4-BE49-F238E27FC236}">
              <a16:creationId xmlns:a16="http://schemas.microsoft.com/office/drawing/2014/main" id="{00000000-0008-0000-0400-00005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1" name="Text Box 621">
          <a:extLst>
            <a:ext uri="{FF2B5EF4-FFF2-40B4-BE49-F238E27FC236}">
              <a16:creationId xmlns:a16="http://schemas.microsoft.com/office/drawing/2014/main" id="{00000000-0008-0000-0400-00005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2" name="Text Box 622">
          <a:extLst>
            <a:ext uri="{FF2B5EF4-FFF2-40B4-BE49-F238E27FC236}">
              <a16:creationId xmlns:a16="http://schemas.microsoft.com/office/drawing/2014/main" id="{00000000-0008-0000-0400-00005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3" name="Text Box 623">
          <a:extLst>
            <a:ext uri="{FF2B5EF4-FFF2-40B4-BE49-F238E27FC236}">
              <a16:creationId xmlns:a16="http://schemas.microsoft.com/office/drawing/2014/main" id="{00000000-0008-0000-0400-00005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4" name="Text Box 624">
          <a:extLst>
            <a:ext uri="{FF2B5EF4-FFF2-40B4-BE49-F238E27FC236}">
              <a16:creationId xmlns:a16="http://schemas.microsoft.com/office/drawing/2014/main" id="{00000000-0008-0000-0400-00005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5" name="Text Box 625">
          <a:extLst>
            <a:ext uri="{FF2B5EF4-FFF2-40B4-BE49-F238E27FC236}">
              <a16:creationId xmlns:a16="http://schemas.microsoft.com/office/drawing/2014/main" id="{00000000-0008-0000-0400-00005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6" name="Text Box 626">
          <a:extLst>
            <a:ext uri="{FF2B5EF4-FFF2-40B4-BE49-F238E27FC236}">
              <a16:creationId xmlns:a16="http://schemas.microsoft.com/office/drawing/2014/main" id="{00000000-0008-0000-0400-00005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7" name="Text Box 627">
          <a:extLst>
            <a:ext uri="{FF2B5EF4-FFF2-40B4-BE49-F238E27FC236}">
              <a16:creationId xmlns:a16="http://schemas.microsoft.com/office/drawing/2014/main" id="{00000000-0008-0000-0400-00005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8" name="Text Box 628">
          <a:extLst>
            <a:ext uri="{FF2B5EF4-FFF2-40B4-BE49-F238E27FC236}">
              <a16:creationId xmlns:a16="http://schemas.microsoft.com/office/drawing/2014/main" id="{00000000-0008-0000-0400-00006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89" name="Text Box 629">
          <a:extLst>
            <a:ext uri="{FF2B5EF4-FFF2-40B4-BE49-F238E27FC236}">
              <a16:creationId xmlns:a16="http://schemas.microsoft.com/office/drawing/2014/main" id="{00000000-0008-0000-0400-00006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0" name="Text Box 630">
          <a:extLst>
            <a:ext uri="{FF2B5EF4-FFF2-40B4-BE49-F238E27FC236}">
              <a16:creationId xmlns:a16="http://schemas.microsoft.com/office/drawing/2014/main" id="{00000000-0008-0000-0400-00006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1" name="Text Box 631">
          <a:extLst>
            <a:ext uri="{FF2B5EF4-FFF2-40B4-BE49-F238E27FC236}">
              <a16:creationId xmlns:a16="http://schemas.microsoft.com/office/drawing/2014/main" id="{00000000-0008-0000-0400-00006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2" name="Text Box 632">
          <a:extLst>
            <a:ext uri="{FF2B5EF4-FFF2-40B4-BE49-F238E27FC236}">
              <a16:creationId xmlns:a16="http://schemas.microsoft.com/office/drawing/2014/main" id="{00000000-0008-0000-0400-00006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3" name="Text Box 633">
          <a:extLst>
            <a:ext uri="{FF2B5EF4-FFF2-40B4-BE49-F238E27FC236}">
              <a16:creationId xmlns:a16="http://schemas.microsoft.com/office/drawing/2014/main" id="{00000000-0008-0000-0400-00006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4" name="Text Box 634">
          <a:extLst>
            <a:ext uri="{FF2B5EF4-FFF2-40B4-BE49-F238E27FC236}">
              <a16:creationId xmlns:a16="http://schemas.microsoft.com/office/drawing/2014/main" id="{00000000-0008-0000-0400-00006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5" name="Text Box 347">
          <a:extLst>
            <a:ext uri="{FF2B5EF4-FFF2-40B4-BE49-F238E27FC236}">
              <a16:creationId xmlns:a16="http://schemas.microsoft.com/office/drawing/2014/main" id="{00000000-0008-0000-0400-00006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6" name="Text Box 348">
          <a:extLst>
            <a:ext uri="{FF2B5EF4-FFF2-40B4-BE49-F238E27FC236}">
              <a16:creationId xmlns:a16="http://schemas.microsoft.com/office/drawing/2014/main" id="{00000000-0008-0000-0400-00006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7" name="Text Box 349">
          <a:extLst>
            <a:ext uri="{FF2B5EF4-FFF2-40B4-BE49-F238E27FC236}">
              <a16:creationId xmlns:a16="http://schemas.microsoft.com/office/drawing/2014/main" id="{00000000-0008-0000-0400-00006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8" name="Text Box 350">
          <a:extLst>
            <a:ext uri="{FF2B5EF4-FFF2-40B4-BE49-F238E27FC236}">
              <a16:creationId xmlns:a16="http://schemas.microsoft.com/office/drawing/2014/main" id="{00000000-0008-0000-0400-00006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099" name="Text Box 351">
          <a:extLst>
            <a:ext uri="{FF2B5EF4-FFF2-40B4-BE49-F238E27FC236}">
              <a16:creationId xmlns:a16="http://schemas.microsoft.com/office/drawing/2014/main" id="{00000000-0008-0000-0400-00006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0" name="Text Box 352">
          <a:extLst>
            <a:ext uri="{FF2B5EF4-FFF2-40B4-BE49-F238E27FC236}">
              <a16:creationId xmlns:a16="http://schemas.microsoft.com/office/drawing/2014/main" id="{00000000-0008-0000-0400-00006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1" name="Text Box 353">
          <a:extLst>
            <a:ext uri="{FF2B5EF4-FFF2-40B4-BE49-F238E27FC236}">
              <a16:creationId xmlns:a16="http://schemas.microsoft.com/office/drawing/2014/main" id="{00000000-0008-0000-0400-00006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2" name="Text Box 354">
          <a:extLst>
            <a:ext uri="{FF2B5EF4-FFF2-40B4-BE49-F238E27FC236}">
              <a16:creationId xmlns:a16="http://schemas.microsoft.com/office/drawing/2014/main" id="{00000000-0008-0000-0400-00006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3" name="Text Box 355">
          <a:extLst>
            <a:ext uri="{FF2B5EF4-FFF2-40B4-BE49-F238E27FC236}">
              <a16:creationId xmlns:a16="http://schemas.microsoft.com/office/drawing/2014/main" id="{00000000-0008-0000-0400-00006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4" name="Text Box 356">
          <a:extLst>
            <a:ext uri="{FF2B5EF4-FFF2-40B4-BE49-F238E27FC236}">
              <a16:creationId xmlns:a16="http://schemas.microsoft.com/office/drawing/2014/main" id="{00000000-0008-0000-0400-00007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5" name="Text Box 357">
          <a:extLst>
            <a:ext uri="{FF2B5EF4-FFF2-40B4-BE49-F238E27FC236}">
              <a16:creationId xmlns:a16="http://schemas.microsoft.com/office/drawing/2014/main" id="{00000000-0008-0000-0400-00007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6" name="Text Box 358">
          <a:extLst>
            <a:ext uri="{FF2B5EF4-FFF2-40B4-BE49-F238E27FC236}">
              <a16:creationId xmlns:a16="http://schemas.microsoft.com/office/drawing/2014/main" id="{00000000-0008-0000-0400-00007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7" name="Text Box 359">
          <a:extLst>
            <a:ext uri="{FF2B5EF4-FFF2-40B4-BE49-F238E27FC236}">
              <a16:creationId xmlns:a16="http://schemas.microsoft.com/office/drawing/2014/main" id="{00000000-0008-0000-0400-00007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8" name="Text Box 360">
          <a:extLst>
            <a:ext uri="{FF2B5EF4-FFF2-40B4-BE49-F238E27FC236}">
              <a16:creationId xmlns:a16="http://schemas.microsoft.com/office/drawing/2014/main" id="{00000000-0008-0000-0400-00007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09" name="Text Box 361">
          <a:extLst>
            <a:ext uri="{FF2B5EF4-FFF2-40B4-BE49-F238E27FC236}">
              <a16:creationId xmlns:a16="http://schemas.microsoft.com/office/drawing/2014/main" id="{00000000-0008-0000-0400-00007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0" name="Text Box 362">
          <a:extLst>
            <a:ext uri="{FF2B5EF4-FFF2-40B4-BE49-F238E27FC236}">
              <a16:creationId xmlns:a16="http://schemas.microsoft.com/office/drawing/2014/main" id="{00000000-0008-0000-0400-00007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1" name="Text Box 363">
          <a:extLst>
            <a:ext uri="{FF2B5EF4-FFF2-40B4-BE49-F238E27FC236}">
              <a16:creationId xmlns:a16="http://schemas.microsoft.com/office/drawing/2014/main" id="{00000000-0008-0000-0400-00007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2" name="Text Box 364">
          <a:extLst>
            <a:ext uri="{FF2B5EF4-FFF2-40B4-BE49-F238E27FC236}">
              <a16:creationId xmlns:a16="http://schemas.microsoft.com/office/drawing/2014/main" id="{00000000-0008-0000-0400-00007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3" name="Text Box 365">
          <a:extLst>
            <a:ext uri="{FF2B5EF4-FFF2-40B4-BE49-F238E27FC236}">
              <a16:creationId xmlns:a16="http://schemas.microsoft.com/office/drawing/2014/main" id="{00000000-0008-0000-0400-00007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4" name="Text Box 366">
          <a:extLst>
            <a:ext uri="{FF2B5EF4-FFF2-40B4-BE49-F238E27FC236}">
              <a16:creationId xmlns:a16="http://schemas.microsoft.com/office/drawing/2014/main" id="{00000000-0008-0000-0400-00007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5" name="Text Box 367">
          <a:extLst>
            <a:ext uri="{FF2B5EF4-FFF2-40B4-BE49-F238E27FC236}">
              <a16:creationId xmlns:a16="http://schemas.microsoft.com/office/drawing/2014/main" id="{00000000-0008-0000-0400-00007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6" name="Text Box 368">
          <a:extLst>
            <a:ext uri="{FF2B5EF4-FFF2-40B4-BE49-F238E27FC236}">
              <a16:creationId xmlns:a16="http://schemas.microsoft.com/office/drawing/2014/main" id="{00000000-0008-0000-0400-00007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7" name="Text Box 369">
          <a:extLst>
            <a:ext uri="{FF2B5EF4-FFF2-40B4-BE49-F238E27FC236}">
              <a16:creationId xmlns:a16="http://schemas.microsoft.com/office/drawing/2014/main" id="{00000000-0008-0000-0400-00007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8" name="Text Box 370">
          <a:extLst>
            <a:ext uri="{FF2B5EF4-FFF2-40B4-BE49-F238E27FC236}">
              <a16:creationId xmlns:a16="http://schemas.microsoft.com/office/drawing/2014/main" id="{00000000-0008-0000-0400-00007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19" name="Text Box 371">
          <a:extLst>
            <a:ext uri="{FF2B5EF4-FFF2-40B4-BE49-F238E27FC236}">
              <a16:creationId xmlns:a16="http://schemas.microsoft.com/office/drawing/2014/main" id="{00000000-0008-0000-0400-00007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0" name="Text Box 372">
          <a:extLst>
            <a:ext uri="{FF2B5EF4-FFF2-40B4-BE49-F238E27FC236}">
              <a16:creationId xmlns:a16="http://schemas.microsoft.com/office/drawing/2014/main" id="{00000000-0008-0000-0400-00008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1" name="Text Box 373">
          <a:extLst>
            <a:ext uri="{FF2B5EF4-FFF2-40B4-BE49-F238E27FC236}">
              <a16:creationId xmlns:a16="http://schemas.microsoft.com/office/drawing/2014/main" id="{00000000-0008-0000-0400-00008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2" name="Text Box 374">
          <a:extLst>
            <a:ext uri="{FF2B5EF4-FFF2-40B4-BE49-F238E27FC236}">
              <a16:creationId xmlns:a16="http://schemas.microsoft.com/office/drawing/2014/main" id="{00000000-0008-0000-0400-00008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3" name="Text Box 375">
          <a:extLst>
            <a:ext uri="{FF2B5EF4-FFF2-40B4-BE49-F238E27FC236}">
              <a16:creationId xmlns:a16="http://schemas.microsoft.com/office/drawing/2014/main" id="{00000000-0008-0000-0400-00008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4" name="Text Box 376">
          <a:extLst>
            <a:ext uri="{FF2B5EF4-FFF2-40B4-BE49-F238E27FC236}">
              <a16:creationId xmlns:a16="http://schemas.microsoft.com/office/drawing/2014/main" id="{00000000-0008-0000-0400-00008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5" name="Text Box 377">
          <a:extLst>
            <a:ext uri="{FF2B5EF4-FFF2-40B4-BE49-F238E27FC236}">
              <a16:creationId xmlns:a16="http://schemas.microsoft.com/office/drawing/2014/main" id="{00000000-0008-0000-0400-00008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6" name="Text Box 378">
          <a:extLst>
            <a:ext uri="{FF2B5EF4-FFF2-40B4-BE49-F238E27FC236}">
              <a16:creationId xmlns:a16="http://schemas.microsoft.com/office/drawing/2014/main" id="{00000000-0008-0000-0400-00008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7" name="Text Box 379">
          <a:extLst>
            <a:ext uri="{FF2B5EF4-FFF2-40B4-BE49-F238E27FC236}">
              <a16:creationId xmlns:a16="http://schemas.microsoft.com/office/drawing/2014/main" id="{00000000-0008-0000-0400-00008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8" name="Text Box 380">
          <a:extLst>
            <a:ext uri="{FF2B5EF4-FFF2-40B4-BE49-F238E27FC236}">
              <a16:creationId xmlns:a16="http://schemas.microsoft.com/office/drawing/2014/main" id="{00000000-0008-0000-0400-00008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29" name="Text Box 381">
          <a:extLst>
            <a:ext uri="{FF2B5EF4-FFF2-40B4-BE49-F238E27FC236}">
              <a16:creationId xmlns:a16="http://schemas.microsoft.com/office/drawing/2014/main" id="{00000000-0008-0000-0400-00008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0" name="Text Box 382">
          <a:extLst>
            <a:ext uri="{FF2B5EF4-FFF2-40B4-BE49-F238E27FC236}">
              <a16:creationId xmlns:a16="http://schemas.microsoft.com/office/drawing/2014/main" id="{00000000-0008-0000-0400-00008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1" name="Text Box 383">
          <a:extLst>
            <a:ext uri="{FF2B5EF4-FFF2-40B4-BE49-F238E27FC236}">
              <a16:creationId xmlns:a16="http://schemas.microsoft.com/office/drawing/2014/main" id="{00000000-0008-0000-0400-00008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2" name="Text Box 384">
          <a:extLst>
            <a:ext uri="{FF2B5EF4-FFF2-40B4-BE49-F238E27FC236}">
              <a16:creationId xmlns:a16="http://schemas.microsoft.com/office/drawing/2014/main" id="{00000000-0008-0000-0400-00008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3" name="Text Box 385">
          <a:extLst>
            <a:ext uri="{FF2B5EF4-FFF2-40B4-BE49-F238E27FC236}">
              <a16:creationId xmlns:a16="http://schemas.microsoft.com/office/drawing/2014/main" id="{00000000-0008-0000-0400-00008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4" name="Text Box 386">
          <a:extLst>
            <a:ext uri="{FF2B5EF4-FFF2-40B4-BE49-F238E27FC236}">
              <a16:creationId xmlns:a16="http://schemas.microsoft.com/office/drawing/2014/main" id="{00000000-0008-0000-0400-00008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5" name="Text Box 387">
          <a:extLst>
            <a:ext uri="{FF2B5EF4-FFF2-40B4-BE49-F238E27FC236}">
              <a16:creationId xmlns:a16="http://schemas.microsoft.com/office/drawing/2014/main" id="{00000000-0008-0000-0400-00008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6" name="Text Box 388">
          <a:extLst>
            <a:ext uri="{FF2B5EF4-FFF2-40B4-BE49-F238E27FC236}">
              <a16:creationId xmlns:a16="http://schemas.microsoft.com/office/drawing/2014/main" id="{00000000-0008-0000-0400-00009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7" name="Text Box 389">
          <a:extLst>
            <a:ext uri="{FF2B5EF4-FFF2-40B4-BE49-F238E27FC236}">
              <a16:creationId xmlns:a16="http://schemas.microsoft.com/office/drawing/2014/main" id="{00000000-0008-0000-0400-00009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8" name="Text Box 390">
          <a:extLst>
            <a:ext uri="{FF2B5EF4-FFF2-40B4-BE49-F238E27FC236}">
              <a16:creationId xmlns:a16="http://schemas.microsoft.com/office/drawing/2014/main" id="{00000000-0008-0000-0400-00009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39" name="Text Box 391">
          <a:extLst>
            <a:ext uri="{FF2B5EF4-FFF2-40B4-BE49-F238E27FC236}">
              <a16:creationId xmlns:a16="http://schemas.microsoft.com/office/drawing/2014/main" id="{00000000-0008-0000-0400-00009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0" name="Text Box 392">
          <a:extLst>
            <a:ext uri="{FF2B5EF4-FFF2-40B4-BE49-F238E27FC236}">
              <a16:creationId xmlns:a16="http://schemas.microsoft.com/office/drawing/2014/main" id="{00000000-0008-0000-0400-00009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1" name="Text Box 393">
          <a:extLst>
            <a:ext uri="{FF2B5EF4-FFF2-40B4-BE49-F238E27FC236}">
              <a16:creationId xmlns:a16="http://schemas.microsoft.com/office/drawing/2014/main" id="{00000000-0008-0000-0400-00009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2" name="Text Box 394">
          <a:extLst>
            <a:ext uri="{FF2B5EF4-FFF2-40B4-BE49-F238E27FC236}">
              <a16:creationId xmlns:a16="http://schemas.microsoft.com/office/drawing/2014/main" id="{00000000-0008-0000-0400-00009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3" name="Text Box 587">
          <a:extLst>
            <a:ext uri="{FF2B5EF4-FFF2-40B4-BE49-F238E27FC236}">
              <a16:creationId xmlns:a16="http://schemas.microsoft.com/office/drawing/2014/main" id="{00000000-0008-0000-0400-00009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4" name="Text Box 588">
          <a:extLst>
            <a:ext uri="{FF2B5EF4-FFF2-40B4-BE49-F238E27FC236}">
              <a16:creationId xmlns:a16="http://schemas.microsoft.com/office/drawing/2014/main" id="{00000000-0008-0000-0400-00009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5" name="Text Box 589">
          <a:extLst>
            <a:ext uri="{FF2B5EF4-FFF2-40B4-BE49-F238E27FC236}">
              <a16:creationId xmlns:a16="http://schemas.microsoft.com/office/drawing/2014/main" id="{00000000-0008-0000-0400-00009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6" name="Text Box 590">
          <a:extLst>
            <a:ext uri="{FF2B5EF4-FFF2-40B4-BE49-F238E27FC236}">
              <a16:creationId xmlns:a16="http://schemas.microsoft.com/office/drawing/2014/main" id="{00000000-0008-0000-0400-00009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7" name="Text Box 591">
          <a:extLst>
            <a:ext uri="{FF2B5EF4-FFF2-40B4-BE49-F238E27FC236}">
              <a16:creationId xmlns:a16="http://schemas.microsoft.com/office/drawing/2014/main" id="{00000000-0008-0000-0400-00009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8" name="Text Box 592">
          <a:extLst>
            <a:ext uri="{FF2B5EF4-FFF2-40B4-BE49-F238E27FC236}">
              <a16:creationId xmlns:a16="http://schemas.microsoft.com/office/drawing/2014/main" id="{00000000-0008-0000-0400-00009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49" name="Text Box 593">
          <a:extLst>
            <a:ext uri="{FF2B5EF4-FFF2-40B4-BE49-F238E27FC236}">
              <a16:creationId xmlns:a16="http://schemas.microsoft.com/office/drawing/2014/main" id="{00000000-0008-0000-0400-00009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0" name="Text Box 594">
          <a:extLst>
            <a:ext uri="{FF2B5EF4-FFF2-40B4-BE49-F238E27FC236}">
              <a16:creationId xmlns:a16="http://schemas.microsoft.com/office/drawing/2014/main" id="{00000000-0008-0000-0400-00009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1" name="Text Box 595">
          <a:extLst>
            <a:ext uri="{FF2B5EF4-FFF2-40B4-BE49-F238E27FC236}">
              <a16:creationId xmlns:a16="http://schemas.microsoft.com/office/drawing/2014/main" id="{00000000-0008-0000-0400-00009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2" name="Text Box 596">
          <a:extLst>
            <a:ext uri="{FF2B5EF4-FFF2-40B4-BE49-F238E27FC236}">
              <a16:creationId xmlns:a16="http://schemas.microsoft.com/office/drawing/2014/main" id="{00000000-0008-0000-0400-0000A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3" name="Text Box 597">
          <a:extLst>
            <a:ext uri="{FF2B5EF4-FFF2-40B4-BE49-F238E27FC236}">
              <a16:creationId xmlns:a16="http://schemas.microsoft.com/office/drawing/2014/main" id="{00000000-0008-0000-0400-0000A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4" name="Text Box 598">
          <a:extLst>
            <a:ext uri="{FF2B5EF4-FFF2-40B4-BE49-F238E27FC236}">
              <a16:creationId xmlns:a16="http://schemas.microsoft.com/office/drawing/2014/main" id="{00000000-0008-0000-0400-0000A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5" name="Text Box 599">
          <a:extLst>
            <a:ext uri="{FF2B5EF4-FFF2-40B4-BE49-F238E27FC236}">
              <a16:creationId xmlns:a16="http://schemas.microsoft.com/office/drawing/2014/main" id="{00000000-0008-0000-0400-0000A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6" name="Text Box 600">
          <a:extLst>
            <a:ext uri="{FF2B5EF4-FFF2-40B4-BE49-F238E27FC236}">
              <a16:creationId xmlns:a16="http://schemas.microsoft.com/office/drawing/2014/main" id="{00000000-0008-0000-0400-0000A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7" name="Text Box 601">
          <a:extLst>
            <a:ext uri="{FF2B5EF4-FFF2-40B4-BE49-F238E27FC236}">
              <a16:creationId xmlns:a16="http://schemas.microsoft.com/office/drawing/2014/main" id="{00000000-0008-0000-0400-0000A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8" name="Text Box 602">
          <a:extLst>
            <a:ext uri="{FF2B5EF4-FFF2-40B4-BE49-F238E27FC236}">
              <a16:creationId xmlns:a16="http://schemas.microsoft.com/office/drawing/2014/main" id="{00000000-0008-0000-0400-0000A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59" name="Text Box 603">
          <a:extLst>
            <a:ext uri="{FF2B5EF4-FFF2-40B4-BE49-F238E27FC236}">
              <a16:creationId xmlns:a16="http://schemas.microsoft.com/office/drawing/2014/main" id="{00000000-0008-0000-0400-0000A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0" name="Text Box 604">
          <a:extLst>
            <a:ext uri="{FF2B5EF4-FFF2-40B4-BE49-F238E27FC236}">
              <a16:creationId xmlns:a16="http://schemas.microsoft.com/office/drawing/2014/main" id="{00000000-0008-0000-0400-0000A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1" name="Text Box 605">
          <a:extLst>
            <a:ext uri="{FF2B5EF4-FFF2-40B4-BE49-F238E27FC236}">
              <a16:creationId xmlns:a16="http://schemas.microsoft.com/office/drawing/2014/main" id="{00000000-0008-0000-0400-0000A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2" name="Text Box 606">
          <a:extLst>
            <a:ext uri="{FF2B5EF4-FFF2-40B4-BE49-F238E27FC236}">
              <a16:creationId xmlns:a16="http://schemas.microsoft.com/office/drawing/2014/main" id="{00000000-0008-0000-0400-0000A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3" name="Text Box 607">
          <a:extLst>
            <a:ext uri="{FF2B5EF4-FFF2-40B4-BE49-F238E27FC236}">
              <a16:creationId xmlns:a16="http://schemas.microsoft.com/office/drawing/2014/main" id="{00000000-0008-0000-0400-0000A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4" name="Text Box 608">
          <a:extLst>
            <a:ext uri="{FF2B5EF4-FFF2-40B4-BE49-F238E27FC236}">
              <a16:creationId xmlns:a16="http://schemas.microsoft.com/office/drawing/2014/main" id="{00000000-0008-0000-0400-0000A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5" name="Text Box 609">
          <a:extLst>
            <a:ext uri="{FF2B5EF4-FFF2-40B4-BE49-F238E27FC236}">
              <a16:creationId xmlns:a16="http://schemas.microsoft.com/office/drawing/2014/main" id="{00000000-0008-0000-0400-0000A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6" name="Text Box 610">
          <a:extLst>
            <a:ext uri="{FF2B5EF4-FFF2-40B4-BE49-F238E27FC236}">
              <a16:creationId xmlns:a16="http://schemas.microsoft.com/office/drawing/2014/main" id="{00000000-0008-0000-0400-0000A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7" name="Text Box 611">
          <a:extLst>
            <a:ext uri="{FF2B5EF4-FFF2-40B4-BE49-F238E27FC236}">
              <a16:creationId xmlns:a16="http://schemas.microsoft.com/office/drawing/2014/main" id="{00000000-0008-0000-0400-0000A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8" name="Text Box 612">
          <a:extLst>
            <a:ext uri="{FF2B5EF4-FFF2-40B4-BE49-F238E27FC236}">
              <a16:creationId xmlns:a16="http://schemas.microsoft.com/office/drawing/2014/main" id="{00000000-0008-0000-0400-0000B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69" name="Text Box 613">
          <a:extLst>
            <a:ext uri="{FF2B5EF4-FFF2-40B4-BE49-F238E27FC236}">
              <a16:creationId xmlns:a16="http://schemas.microsoft.com/office/drawing/2014/main" id="{00000000-0008-0000-0400-0000B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0" name="Text Box 614">
          <a:extLst>
            <a:ext uri="{FF2B5EF4-FFF2-40B4-BE49-F238E27FC236}">
              <a16:creationId xmlns:a16="http://schemas.microsoft.com/office/drawing/2014/main" id="{00000000-0008-0000-0400-0000B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1" name="Text Box 615">
          <a:extLst>
            <a:ext uri="{FF2B5EF4-FFF2-40B4-BE49-F238E27FC236}">
              <a16:creationId xmlns:a16="http://schemas.microsoft.com/office/drawing/2014/main" id="{00000000-0008-0000-0400-0000B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2" name="Text Box 616">
          <a:extLst>
            <a:ext uri="{FF2B5EF4-FFF2-40B4-BE49-F238E27FC236}">
              <a16:creationId xmlns:a16="http://schemas.microsoft.com/office/drawing/2014/main" id="{00000000-0008-0000-0400-0000B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3" name="Text Box 617">
          <a:extLst>
            <a:ext uri="{FF2B5EF4-FFF2-40B4-BE49-F238E27FC236}">
              <a16:creationId xmlns:a16="http://schemas.microsoft.com/office/drawing/2014/main" id="{00000000-0008-0000-0400-0000B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4" name="Text Box 618">
          <a:extLst>
            <a:ext uri="{FF2B5EF4-FFF2-40B4-BE49-F238E27FC236}">
              <a16:creationId xmlns:a16="http://schemas.microsoft.com/office/drawing/2014/main" id="{00000000-0008-0000-0400-0000B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5" name="Text Box 619">
          <a:extLst>
            <a:ext uri="{FF2B5EF4-FFF2-40B4-BE49-F238E27FC236}">
              <a16:creationId xmlns:a16="http://schemas.microsoft.com/office/drawing/2014/main" id="{00000000-0008-0000-0400-0000B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6" name="Text Box 620">
          <a:extLst>
            <a:ext uri="{FF2B5EF4-FFF2-40B4-BE49-F238E27FC236}">
              <a16:creationId xmlns:a16="http://schemas.microsoft.com/office/drawing/2014/main" id="{00000000-0008-0000-0400-0000B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7" name="Text Box 621">
          <a:extLst>
            <a:ext uri="{FF2B5EF4-FFF2-40B4-BE49-F238E27FC236}">
              <a16:creationId xmlns:a16="http://schemas.microsoft.com/office/drawing/2014/main" id="{00000000-0008-0000-0400-0000B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8" name="Text Box 622">
          <a:extLst>
            <a:ext uri="{FF2B5EF4-FFF2-40B4-BE49-F238E27FC236}">
              <a16:creationId xmlns:a16="http://schemas.microsoft.com/office/drawing/2014/main" id="{00000000-0008-0000-0400-0000B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79" name="Text Box 623">
          <a:extLst>
            <a:ext uri="{FF2B5EF4-FFF2-40B4-BE49-F238E27FC236}">
              <a16:creationId xmlns:a16="http://schemas.microsoft.com/office/drawing/2014/main" id="{00000000-0008-0000-0400-0000B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0" name="Text Box 624">
          <a:extLst>
            <a:ext uri="{FF2B5EF4-FFF2-40B4-BE49-F238E27FC236}">
              <a16:creationId xmlns:a16="http://schemas.microsoft.com/office/drawing/2014/main" id="{00000000-0008-0000-0400-0000B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1" name="Text Box 625">
          <a:extLst>
            <a:ext uri="{FF2B5EF4-FFF2-40B4-BE49-F238E27FC236}">
              <a16:creationId xmlns:a16="http://schemas.microsoft.com/office/drawing/2014/main" id="{00000000-0008-0000-0400-0000B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2" name="Text Box 626">
          <a:extLst>
            <a:ext uri="{FF2B5EF4-FFF2-40B4-BE49-F238E27FC236}">
              <a16:creationId xmlns:a16="http://schemas.microsoft.com/office/drawing/2014/main" id="{00000000-0008-0000-0400-0000B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3" name="Text Box 627">
          <a:extLst>
            <a:ext uri="{FF2B5EF4-FFF2-40B4-BE49-F238E27FC236}">
              <a16:creationId xmlns:a16="http://schemas.microsoft.com/office/drawing/2014/main" id="{00000000-0008-0000-0400-0000B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4" name="Text Box 628">
          <a:extLst>
            <a:ext uri="{FF2B5EF4-FFF2-40B4-BE49-F238E27FC236}">
              <a16:creationId xmlns:a16="http://schemas.microsoft.com/office/drawing/2014/main" id="{00000000-0008-0000-0400-0000C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5" name="Text Box 629">
          <a:extLst>
            <a:ext uri="{FF2B5EF4-FFF2-40B4-BE49-F238E27FC236}">
              <a16:creationId xmlns:a16="http://schemas.microsoft.com/office/drawing/2014/main" id="{00000000-0008-0000-0400-0000C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6" name="Text Box 630">
          <a:extLst>
            <a:ext uri="{FF2B5EF4-FFF2-40B4-BE49-F238E27FC236}">
              <a16:creationId xmlns:a16="http://schemas.microsoft.com/office/drawing/2014/main" id="{00000000-0008-0000-0400-0000C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7" name="Text Box 631">
          <a:extLst>
            <a:ext uri="{FF2B5EF4-FFF2-40B4-BE49-F238E27FC236}">
              <a16:creationId xmlns:a16="http://schemas.microsoft.com/office/drawing/2014/main" id="{00000000-0008-0000-0400-0000C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8" name="Text Box 632">
          <a:extLst>
            <a:ext uri="{FF2B5EF4-FFF2-40B4-BE49-F238E27FC236}">
              <a16:creationId xmlns:a16="http://schemas.microsoft.com/office/drawing/2014/main" id="{00000000-0008-0000-0400-0000C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89" name="Text Box 633">
          <a:extLst>
            <a:ext uri="{FF2B5EF4-FFF2-40B4-BE49-F238E27FC236}">
              <a16:creationId xmlns:a16="http://schemas.microsoft.com/office/drawing/2014/main" id="{00000000-0008-0000-0400-0000C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0" name="Text Box 634">
          <a:extLst>
            <a:ext uri="{FF2B5EF4-FFF2-40B4-BE49-F238E27FC236}">
              <a16:creationId xmlns:a16="http://schemas.microsoft.com/office/drawing/2014/main" id="{00000000-0008-0000-0400-0000C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1" name="Text Box 1793">
          <a:extLst>
            <a:ext uri="{FF2B5EF4-FFF2-40B4-BE49-F238E27FC236}">
              <a16:creationId xmlns:a16="http://schemas.microsoft.com/office/drawing/2014/main" id="{00000000-0008-0000-0400-0000C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2" name="Text Box 1794">
          <a:extLst>
            <a:ext uri="{FF2B5EF4-FFF2-40B4-BE49-F238E27FC236}">
              <a16:creationId xmlns:a16="http://schemas.microsoft.com/office/drawing/2014/main" id="{00000000-0008-0000-0400-0000C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3" name="Text Box 1795">
          <a:extLst>
            <a:ext uri="{FF2B5EF4-FFF2-40B4-BE49-F238E27FC236}">
              <a16:creationId xmlns:a16="http://schemas.microsoft.com/office/drawing/2014/main" id="{00000000-0008-0000-0400-0000C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4" name="Text Box 1796">
          <a:extLst>
            <a:ext uri="{FF2B5EF4-FFF2-40B4-BE49-F238E27FC236}">
              <a16:creationId xmlns:a16="http://schemas.microsoft.com/office/drawing/2014/main" id="{00000000-0008-0000-0400-0000C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5" name="Text Box 1797">
          <a:extLst>
            <a:ext uri="{FF2B5EF4-FFF2-40B4-BE49-F238E27FC236}">
              <a16:creationId xmlns:a16="http://schemas.microsoft.com/office/drawing/2014/main" id="{00000000-0008-0000-0400-0000C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6" name="Text Box 1798">
          <a:extLst>
            <a:ext uri="{FF2B5EF4-FFF2-40B4-BE49-F238E27FC236}">
              <a16:creationId xmlns:a16="http://schemas.microsoft.com/office/drawing/2014/main" id="{00000000-0008-0000-0400-0000C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7" name="Text Box 1799">
          <a:extLst>
            <a:ext uri="{FF2B5EF4-FFF2-40B4-BE49-F238E27FC236}">
              <a16:creationId xmlns:a16="http://schemas.microsoft.com/office/drawing/2014/main" id="{00000000-0008-0000-0400-0000C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8" name="Text Box 1800">
          <a:extLst>
            <a:ext uri="{FF2B5EF4-FFF2-40B4-BE49-F238E27FC236}">
              <a16:creationId xmlns:a16="http://schemas.microsoft.com/office/drawing/2014/main" id="{00000000-0008-0000-0400-0000C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199" name="Text Box 1801">
          <a:extLst>
            <a:ext uri="{FF2B5EF4-FFF2-40B4-BE49-F238E27FC236}">
              <a16:creationId xmlns:a16="http://schemas.microsoft.com/office/drawing/2014/main" id="{00000000-0008-0000-0400-0000C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0" name="Text Box 1802">
          <a:extLst>
            <a:ext uri="{FF2B5EF4-FFF2-40B4-BE49-F238E27FC236}">
              <a16:creationId xmlns:a16="http://schemas.microsoft.com/office/drawing/2014/main" id="{00000000-0008-0000-0400-0000D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1" name="Text Box 1803">
          <a:extLst>
            <a:ext uri="{FF2B5EF4-FFF2-40B4-BE49-F238E27FC236}">
              <a16:creationId xmlns:a16="http://schemas.microsoft.com/office/drawing/2014/main" id="{00000000-0008-0000-0400-0000D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2" name="Text Box 1804">
          <a:extLst>
            <a:ext uri="{FF2B5EF4-FFF2-40B4-BE49-F238E27FC236}">
              <a16:creationId xmlns:a16="http://schemas.microsoft.com/office/drawing/2014/main" id="{00000000-0008-0000-0400-0000D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3" name="Text Box 1805">
          <a:extLst>
            <a:ext uri="{FF2B5EF4-FFF2-40B4-BE49-F238E27FC236}">
              <a16:creationId xmlns:a16="http://schemas.microsoft.com/office/drawing/2014/main" id="{00000000-0008-0000-0400-0000D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4" name="Text Box 1806">
          <a:extLst>
            <a:ext uri="{FF2B5EF4-FFF2-40B4-BE49-F238E27FC236}">
              <a16:creationId xmlns:a16="http://schemas.microsoft.com/office/drawing/2014/main" id="{00000000-0008-0000-0400-0000D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5" name="Text Box 1807">
          <a:extLst>
            <a:ext uri="{FF2B5EF4-FFF2-40B4-BE49-F238E27FC236}">
              <a16:creationId xmlns:a16="http://schemas.microsoft.com/office/drawing/2014/main" id="{00000000-0008-0000-0400-0000D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6" name="Text Box 1808">
          <a:extLst>
            <a:ext uri="{FF2B5EF4-FFF2-40B4-BE49-F238E27FC236}">
              <a16:creationId xmlns:a16="http://schemas.microsoft.com/office/drawing/2014/main" id="{00000000-0008-0000-0400-0000D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7" name="Text Box 1809">
          <a:extLst>
            <a:ext uri="{FF2B5EF4-FFF2-40B4-BE49-F238E27FC236}">
              <a16:creationId xmlns:a16="http://schemas.microsoft.com/office/drawing/2014/main" id="{00000000-0008-0000-0400-0000D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8" name="Text Box 1810">
          <a:extLst>
            <a:ext uri="{FF2B5EF4-FFF2-40B4-BE49-F238E27FC236}">
              <a16:creationId xmlns:a16="http://schemas.microsoft.com/office/drawing/2014/main" id="{00000000-0008-0000-0400-0000D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09" name="Text Box 1811">
          <a:extLst>
            <a:ext uri="{FF2B5EF4-FFF2-40B4-BE49-F238E27FC236}">
              <a16:creationId xmlns:a16="http://schemas.microsoft.com/office/drawing/2014/main" id="{00000000-0008-0000-0400-0000D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0" name="Text Box 1812">
          <a:extLst>
            <a:ext uri="{FF2B5EF4-FFF2-40B4-BE49-F238E27FC236}">
              <a16:creationId xmlns:a16="http://schemas.microsoft.com/office/drawing/2014/main" id="{00000000-0008-0000-0400-0000D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1" name="Text Box 1813">
          <a:extLst>
            <a:ext uri="{FF2B5EF4-FFF2-40B4-BE49-F238E27FC236}">
              <a16:creationId xmlns:a16="http://schemas.microsoft.com/office/drawing/2014/main" id="{00000000-0008-0000-0400-0000D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2" name="Text Box 1814">
          <a:extLst>
            <a:ext uri="{FF2B5EF4-FFF2-40B4-BE49-F238E27FC236}">
              <a16:creationId xmlns:a16="http://schemas.microsoft.com/office/drawing/2014/main" id="{00000000-0008-0000-0400-0000D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3" name="Text Box 1815">
          <a:extLst>
            <a:ext uri="{FF2B5EF4-FFF2-40B4-BE49-F238E27FC236}">
              <a16:creationId xmlns:a16="http://schemas.microsoft.com/office/drawing/2014/main" id="{00000000-0008-0000-0400-0000D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4" name="Text Box 1816">
          <a:extLst>
            <a:ext uri="{FF2B5EF4-FFF2-40B4-BE49-F238E27FC236}">
              <a16:creationId xmlns:a16="http://schemas.microsoft.com/office/drawing/2014/main" id="{00000000-0008-0000-0400-0000D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5" name="Text Box 1817">
          <a:extLst>
            <a:ext uri="{FF2B5EF4-FFF2-40B4-BE49-F238E27FC236}">
              <a16:creationId xmlns:a16="http://schemas.microsoft.com/office/drawing/2014/main" id="{00000000-0008-0000-0400-0000D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6" name="Text Box 1818">
          <a:extLst>
            <a:ext uri="{FF2B5EF4-FFF2-40B4-BE49-F238E27FC236}">
              <a16:creationId xmlns:a16="http://schemas.microsoft.com/office/drawing/2014/main" id="{00000000-0008-0000-0400-0000E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7" name="Text Box 1819">
          <a:extLst>
            <a:ext uri="{FF2B5EF4-FFF2-40B4-BE49-F238E27FC236}">
              <a16:creationId xmlns:a16="http://schemas.microsoft.com/office/drawing/2014/main" id="{00000000-0008-0000-0400-0000E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8" name="Text Box 1820">
          <a:extLst>
            <a:ext uri="{FF2B5EF4-FFF2-40B4-BE49-F238E27FC236}">
              <a16:creationId xmlns:a16="http://schemas.microsoft.com/office/drawing/2014/main" id="{00000000-0008-0000-0400-0000E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19" name="Text Box 1821">
          <a:extLst>
            <a:ext uri="{FF2B5EF4-FFF2-40B4-BE49-F238E27FC236}">
              <a16:creationId xmlns:a16="http://schemas.microsoft.com/office/drawing/2014/main" id="{00000000-0008-0000-0400-0000E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0" name="Text Box 1822">
          <a:extLst>
            <a:ext uri="{FF2B5EF4-FFF2-40B4-BE49-F238E27FC236}">
              <a16:creationId xmlns:a16="http://schemas.microsoft.com/office/drawing/2014/main" id="{00000000-0008-0000-0400-0000E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1" name="Text Box 1823">
          <a:extLst>
            <a:ext uri="{FF2B5EF4-FFF2-40B4-BE49-F238E27FC236}">
              <a16:creationId xmlns:a16="http://schemas.microsoft.com/office/drawing/2014/main" id="{00000000-0008-0000-0400-0000E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2" name="Text Box 1824">
          <a:extLst>
            <a:ext uri="{FF2B5EF4-FFF2-40B4-BE49-F238E27FC236}">
              <a16:creationId xmlns:a16="http://schemas.microsoft.com/office/drawing/2014/main" id="{00000000-0008-0000-0400-0000E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3" name="Text Box 1825">
          <a:extLst>
            <a:ext uri="{FF2B5EF4-FFF2-40B4-BE49-F238E27FC236}">
              <a16:creationId xmlns:a16="http://schemas.microsoft.com/office/drawing/2014/main" id="{00000000-0008-0000-0400-0000E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4" name="Text Box 1826">
          <a:extLst>
            <a:ext uri="{FF2B5EF4-FFF2-40B4-BE49-F238E27FC236}">
              <a16:creationId xmlns:a16="http://schemas.microsoft.com/office/drawing/2014/main" id="{00000000-0008-0000-0400-0000E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5" name="Text Box 1827">
          <a:extLst>
            <a:ext uri="{FF2B5EF4-FFF2-40B4-BE49-F238E27FC236}">
              <a16:creationId xmlns:a16="http://schemas.microsoft.com/office/drawing/2014/main" id="{00000000-0008-0000-0400-0000E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6" name="Text Box 1828">
          <a:extLst>
            <a:ext uri="{FF2B5EF4-FFF2-40B4-BE49-F238E27FC236}">
              <a16:creationId xmlns:a16="http://schemas.microsoft.com/office/drawing/2014/main" id="{00000000-0008-0000-0400-0000E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7" name="Text Box 1829">
          <a:extLst>
            <a:ext uri="{FF2B5EF4-FFF2-40B4-BE49-F238E27FC236}">
              <a16:creationId xmlns:a16="http://schemas.microsoft.com/office/drawing/2014/main" id="{00000000-0008-0000-0400-0000E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8" name="Text Box 1830">
          <a:extLst>
            <a:ext uri="{FF2B5EF4-FFF2-40B4-BE49-F238E27FC236}">
              <a16:creationId xmlns:a16="http://schemas.microsoft.com/office/drawing/2014/main" id="{00000000-0008-0000-0400-0000E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29" name="Text Box 1831">
          <a:extLst>
            <a:ext uri="{FF2B5EF4-FFF2-40B4-BE49-F238E27FC236}">
              <a16:creationId xmlns:a16="http://schemas.microsoft.com/office/drawing/2014/main" id="{00000000-0008-0000-0400-0000E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0" name="Text Box 1832">
          <a:extLst>
            <a:ext uri="{FF2B5EF4-FFF2-40B4-BE49-F238E27FC236}">
              <a16:creationId xmlns:a16="http://schemas.microsoft.com/office/drawing/2014/main" id="{00000000-0008-0000-0400-0000E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1" name="Text Box 1833">
          <a:extLst>
            <a:ext uri="{FF2B5EF4-FFF2-40B4-BE49-F238E27FC236}">
              <a16:creationId xmlns:a16="http://schemas.microsoft.com/office/drawing/2014/main" id="{00000000-0008-0000-0400-0000E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2" name="Text Box 1834">
          <a:extLst>
            <a:ext uri="{FF2B5EF4-FFF2-40B4-BE49-F238E27FC236}">
              <a16:creationId xmlns:a16="http://schemas.microsoft.com/office/drawing/2014/main" id="{00000000-0008-0000-0400-0000F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3" name="Text Box 1835">
          <a:extLst>
            <a:ext uri="{FF2B5EF4-FFF2-40B4-BE49-F238E27FC236}">
              <a16:creationId xmlns:a16="http://schemas.microsoft.com/office/drawing/2014/main" id="{00000000-0008-0000-0400-0000F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4" name="Text Box 1836">
          <a:extLst>
            <a:ext uri="{FF2B5EF4-FFF2-40B4-BE49-F238E27FC236}">
              <a16:creationId xmlns:a16="http://schemas.microsoft.com/office/drawing/2014/main" id="{00000000-0008-0000-0400-0000F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5" name="Text Box 1837">
          <a:extLst>
            <a:ext uri="{FF2B5EF4-FFF2-40B4-BE49-F238E27FC236}">
              <a16:creationId xmlns:a16="http://schemas.microsoft.com/office/drawing/2014/main" id="{00000000-0008-0000-0400-0000F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6" name="Text Box 1838">
          <a:extLst>
            <a:ext uri="{FF2B5EF4-FFF2-40B4-BE49-F238E27FC236}">
              <a16:creationId xmlns:a16="http://schemas.microsoft.com/office/drawing/2014/main" id="{00000000-0008-0000-0400-0000F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7" name="Text Box 1839">
          <a:extLst>
            <a:ext uri="{FF2B5EF4-FFF2-40B4-BE49-F238E27FC236}">
              <a16:creationId xmlns:a16="http://schemas.microsoft.com/office/drawing/2014/main" id="{00000000-0008-0000-0400-0000F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8" name="Text Box 1840">
          <a:extLst>
            <a:ext uri="{FF2B5EF4-FFF2-40B4-BE49-F238E27FC236}">
              <a16:creationId xmlns:a16="http://schemas.microsoft.com/office/drawing/2014/main" id="{00000000-0008-0000-0400-0000F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39" name="Text Box 1841">
          <a:extLst>
            <a:ext uri="{FF2B5EF4-FFF2-40B4-BE49-F238E27FC236}">
              <a16:creationId xmlns:a16="http://schemas.microsoft.com/office/drawing/2014/main" id="{00000000-0008-0000-0400-0000F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0" name="Text Box 1842">
          <a:extLst>
            <a:ext uri="{FF2B5EF4-FFF2-40B4-BE49-F238E27FC236}">
              <a16:creationId xmlns:a16="http://schemas.microsoft.com/office/drawing/2014/main" id="{00000000-0008-0000-0400-0000F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1" name="Text Box 1843">
          <a:extLst>
            <a:ext uri="{FF2B5EF4-FFF2-40B4-BE49-F238E27FC236}">
              <a16:creationId xmlns:a16="http://schemas.microsoft.com/office/drawing/2014/main" id="{00000000-0008-0000-0400-0000F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2" name="Text Box 1844">
          <a:extLst>
            <a:ext uri="{FF2B5EF4-FFF2-40B4-BE49-F238E27FC236}">
              <a16:creationId xmlns:a16="http://schemas.microsoft.com/office/drawing/2014/main" id="{00000000-0008-0000-0400-0000F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3" name="Text Box 1845">
          <a:extLst>
            <a:ext uri="{FF2B5EF4-FFF2-40B4-BE49-F238E27FC236}">
              <a16:creationId xmlns:a16="http://schemas.microsoft.com/office/drawing/2014/main" id="{00000000-0008-0000-0400-0000F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4" name="Text Box 1846">
          <a:extLst>
            <a:ext uri="{FF2B5EF4-FFF2-40B4-BE49-F238E27FC236}">
              <a16:creationId xmlns:a16="http://schemas.microsoft.com/office/drawing/2014/main" id="{00000000-0008-0000-0400-0000F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5" name="Text Box 1847">
          <a:extLst>
            <a:ext uri="{FF2B5EF4-FFF2-40B4-BE49-F238E27FC236}">
              <a16:creationId xmlns:a16="http://schemas.microsoft.com/office/drawing/2014/main" id="{00000000-0008-0000-0400-0000F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6" name="Text Box 1848">
          <a:extLst>
            <a:ext uri="{FF2B5EF4-FFF2-40B4-BE49-F238E27FC236}">
              <a16:creationId xmlns:a16="http://schemas.microsoft.com/office/drawing/2014/main" id="{00000000-0008-0000-0400-0000F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7" name="Text Box 1849">
          <a:extLst>
            <a:ext uri="{FF2B5EF4-FFF2-40B4-BE49-F238E27FC236}">
              <a16:creationId xmlns:a16="http://schemas.microsoft.com/office/drawing/2014/main" id="{00000000-0008-0000-0400-0000F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8" name="Text Box 1850">
          <a:extLst>
            <a:ext uri="{FF2B5EF4-FFF2-40B4-BE49-F238E27FC236}">
              <a16:creationId xmlns:a16="http://schemas.microsoft.com/office/drawing/2014/main" id="{00000000-0008-0000-0400-00000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49" name="Text Box 1851">
          <a:extLst>
            <a:ext uri="{FF2B5EF4-FFF2-40B4-BE49-F238E27FC236}">
              <a16:creationId xmlns:a16="http://schemas.microsoft.com/office/drawing/2014/main" id="{00000000-0008-0000-0400-00000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0" name="Text Box 1852">
          <a:extLst>
            <a:ext uri="{FF2B5EF4-FFF2-40B4-BE49-F238E27FC236}">
              <a16:creationId xmlns:a16="http://schemas.microsoft.com/office/drawing/2014/main" id="{00000000-0008-0000-0400-00000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1" name="Text Box 1853">
          <a:extLst>
            <a:ext uri="{FF2B5EF4-FFF2-40B4-BE49-F238E27FC236}">
              <a16:creationId xmlns:a16="http://schemas.microsoft.com/office/drawing/2014/main" id="{00000000-0008-0000-0400-00000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2" name="Text Box 1854">
          <a:extLst>
            <a:ext uri="{FF2B5EF4-FFF2-40B4-BE49-F238E27FC236}">
              <a16:creationId xmlns:a16="http://schemas.microsoft.com/office/drawing/2014/main" id="{00000000-0008-0000-0400-00000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3" name="Text Box 1855">
          <a:extLst>
            <a:ext uri="{FF2B5EF4-FFF2-40B4-BE49-F238E27FC236}">
              <a16:creationId xmlns:a16="http://schemas.microsoft.com/office/drawing/2014/main" id="{00000000-0008-0000-0400-00000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4" name="Text Box 1856">
          <a:extLst>
            <a:ext uri="{FF2B5EF4-FFF2-40B4-BE49-F238E27FC236}">
              <a16:creationId xmlns:a16="http://schemas.microsoft.com/office/drawing/2014/main" id="{00000000-0008-0000-0400-00000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5" name="Text Box 1857">
          <a:extLst>
            <a:ext uri="{FF2B5EF4-FFF2-40B4-BE49-F238E27FC236}">
              <a16:creationId xmlns:a16="http://schemas.microsoft.com/office/drawing/2014/main" id="{00000000-0008-0000-0400-00000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6" name="Text Box 1858">
          <a:extLst>
            <a:ext uri="{FF2B5EF4-FFF2-40B4-BE49-F238E27FC236}">
              <a16:creationId xmlns:a16="http://schemas.microsoft.com/office/drawing/2014/main" id="{00000000-0008-0000-0400-00000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7" name="Text Box 1859">
          <a:extLst>
            <a:ext uri="{FF2B5EF4-FFF2-40B4-BE49-F238E27FC236}">
              <a16:creationId xmlns:a16="http://schemas.microsoft.com/office/drawing/2014/main" id="{00000000-0008-0000-0400-00000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8" name="Text Box 1860">
          <a:extLst>
            <a:ext uri="{FF2B5EF4-FFF2-40B4-BE49-F238E27FC236}">
              <a16:creationId xmlns:a16="http://schemas.microsoft.com/office/drawing/2014/main" id="{00000000-0008-0000-0400-00000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59" name="Text Box 1861">
          <a:extLst>
            <a:ext uri="{FF2B5EF4-FFF2-40B4-BE49-F238E27FC236}">
              <a16:creationId xmlns:a16="http://schemas.microsoft.com/office/drawing/2014/main" id="{00000000-0008-0000-0400-00000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0" name="Text Box 1862">
          <a:extLst>
            <a:ext uri="{FF2B5EF4-FFF2-40B4-BE49-F238E27FC236}">
              <a16:creationId xmlns:a16="http://schemas.microsoft.com/office/drawing/2014/main" id="{00000000-0008-0000-0400-00000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1" name="Text Box 1863">
          <a:extLst>
            <a:ext uri="{FF2B5EF4-FFF2-40B4-BE49-F238E27FC236}">
              <a16:creationId xmlns:a16="http://schemas.microsoft.com/office/drawing/2014/main" id="{00000000-0008-0000-0400-00000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2" name="Text Box 1864">
          <a:extLst>
            <a:ext uri="{FF2B5EF4-FFF2-40B4-BE49-F238E27FC236}">
              <a16:creationId xmlns:a16="http://schemas.microsoft.com/office/drawing/2014/main" id="{00000000-0008-0000-0400-00000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3" name="Text Box 1865">
          <a:extLst>
            <a:ext uri="{FF2B5EF4-FFF2-40B4-BE49-F238E27FC236}">
              <a16:creationId xmlns:a16="http://schemas.microsoft.com/office/drawing/2014/main" id="{00000000-0008-0000-0400-00000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4" name="Text Box 1866">
          <a:extLst>
            <a:ext uri="{FF2B5EF4-FFF2-40B4-BE49-F238E27FC236}">
              <a16:creationId xmlns:a16="http://schemas.microsoft.com/office/drawing/2014/main" id="{00000000-0008-0000-0400-00001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5" name="Text Box 1867">
          <a:extLst>
            <a:ext uri="{FF2B5EF4-FFF2-40B4-BE49-F238E27FC236}">
              <a16:creationId xmlns:a16="http://schemas.microsoft.com/office/drawing/2014/main" id="{00000000-0008-0000-0400-00001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6" name="Text Box 1868">
          <a:extLst>
            <a:ext uri="{FF2B5EF4-FFF2-40B4-BE49-F238E27FC236}">
              <a16:creationId xmlns:a16="http://schemas.microsoft.com/office/drawing/2014/main" id="{00000000-0008-0000-0400-00001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7" name="Text Box 1869">
          <a:extLst>
            <a:ext uri="{FF2B5EF4-FFF2-40B4-BE49-F238E27FC236}">
              <a16:creationId xmlns:a16="http://schemas.microsoft.com/office/drawing/2014/main" id="{00000000-0008-0000-0400-00001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8" name="Text Box 1870">
          <a:extLst>
            <a:ext uri="{FF2B5EF4-FFF2-40B4-BE49-F238E27FC236}">
              <a16:creationId xmlns:a16="http://schemas.microsoft.com/office/drawing/2014/main" id="{00000000-0008-0000-0400-00001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69" name="Text Box 1871">
          <a:extLst>
            <a:ext uri="{FF2B5EF4-FFF2-40B4-BE49-F238E27FC236}">
              <a16:creationId xmlns:a16="http://schemas.microsoft.com/office/drawing/2014/main" id="{00000000-0008-0000-0400-00001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0" name="Text Box 1872">
          <a:extLst>
            <a:ext uri="{FF2B5EF4-FFF2-40B4-BE49-F238E27FC236}">
              <a16:creationId xmlns:a16="http://schemas.microsoft.com/office/drawing/2014/main" id="{00000000-0008-0000-0400-00001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1" name="Text Box 1873">
          <a:extLst>
            <a:ext uri="{FF2B5EF4-FFF2-40B4-BE49-F238E27FC236}">
              <a16:creationId xmlns:a16="http://schemas.microsoft.com/office/drawing/2014/main" id="{00000000-0008-0000-0400-00001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2" name="Text Box 1874">
          <a:extLst>
            <a:ext uri="{FF2B5EF4-FFF2-40B4-BE49-F238E27FC236}">
              <a16:creationId xmlns:a16="http://schemas.microsoft.com/office/drawing/2014/main" id="{00000000-0008-0000-0400-00001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3" name="Text Box 1875">
          <a:extLst>
            <a:ext uri="{FF2B5EF4-FFF2-40B4-BE49-F238E27FC236}">
              <a16:creationId xmlns:a16="http://schemas.microsoft.com/office/drawing/2014/main" id="{00000000-0008-0000-0400-00001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4" name="Text Box 1876">
          <a:extLst>
            <a:ext uri="{FF2B5EF4-FFF2-40B4-BE49-F238E27FC236}">
              <a16:creationId xmlns:a16="http://schemas.microsoft.com/office/drawing/2014/main" id="{00000000-0008-0000-0400-00001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5" name="Text Box 1877">
          <a:extLst>
            <a:ext uri="{FF2B5EF4-FFF2-40B4-BE49-F238E27FC236}">
              <a16:creationId xmlns:a16="http://schemas.microsoft.com/office/drawing/2014/main" id="{00000000-0008-0000-0400-00001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6" name="Text Box 1878">
          <a:extLst>
            <a:ext uri="{FF2B5EF4-FFF2-40B4-BE49-F238E27FC236}">
              <a16:creationId xmlns:a16="http://schemas.microsoft.com/office/drawing/2014/main" id="{00000000-0008-0000-0400-00001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7" name="Text Box 1879">
          <a:extLst>
            <a:ext uri="{FF2B5EF4-FFF2-40B4-BE49-F238E27FC236}">
              <a16:creationId xmlns:a16="http://schemas.microsoft.com/office/drawing/2014/main" id="{00000000-0008-0000-0400-00001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8" name="Text Box 1880">
          <a:extLst>
            <a:ext uri="{FF2B5EF4-FFF2-40B4-BE49-F238E27FC236}">
              <a16:creationId xmlns:a16="http://schemas.microsoft.com/office/drawing/2014/main" id="{00000000-0008-0000-0400-00001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79" name="Text Box 1881">
          <a:extLst>
            <a:ext uri="{FF2B5EF4-FFF2-40B4-BE49-F238E27FC236}">
              <a16:creationId xmlns:a16="http://schemas.microsoft.com/office/drawing/2014/main" id="{00000000-0008-0000-0400-00001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0" name="Text Box 1882">
          <a:extLst>
            <a:ext uri="{FF2B5EF4-FFF2-40B4-BE49-F238E27FC236}">
              <a16:creationId xmlns:a16="http://schemas.microsoft.com/office/drawing/2014/main" id="{00000000-0008-0000-0400-00002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1" name="Text Box 1883">
          <a:extLst>
            <a:ext uri="{FF2B5EF4-FFF2-40B4-BE49-F238E27FC236}">
              <a16:creationId xmlns:a16="http://schemas.microsoft.com/office/drawing/2014/main" id="{00000000-0008-0000-0400-00002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2" name="Text Box 1884">
          <a:extLst>
            <a:ext uri="{FF2B5EF4-FFF2-40B4-BE49-F238E27FC236}">
              <a16:creationId xmlns:a16="http://schemas.microsoft.com/office/drawing/2014/main" id="{00000000-0008-0000-0400-00002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3" name="Text Box 1885">
          <a:extLst>
            <a:ext uri="{FF2B5EF4-FFF2-40B4-BE49-F238E27FC236}">
              <a16:creationId xmlns:a16="http://schemas.microsoft.com/office/drawing/2014/main" id="{00000000-0008-0000-0400-00002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4" name="Text Box 1886">
          <a:extLst>
            <a:ext uri="{FF2B5EF4-FFF2-40B4-BE49-F238E27FC236}">
              <a16:creationId xmlns:a16="http://schemas.microsoft.com/office/drawing/2014/main" id="{00000000-0008-0000-0400-00002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5" name="Text Box 1887">
          <a:extLst>
            <a:ext uri="{FF2B5EF4-FFF2-40B4-BE49-F238E27FC236}">
              <a16:creationId xmlns:a16="http://schemas.microsoft.com/office/drawing/2014/main" id="{00000000-0008-0000-0400-00002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6" name="Text Box 1888">
          <a:extLst>
            <a:ext uri="{FF2B5EF4-FFF2-40B4-BE49-F238E27FC236}">
              <a16:creationId xmlns:a16="http://schemas.microsoft.com/office/drawing/2014/main" id="{00000000-0008-0000-0400-00002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7" name="Text Box 1889">
          <a:extLst>
            <a:ext uri="{FF2B5EF4-FFF2-40B4-BE49-F238E27FC236}">
              <a16:creationId xmlns:a16="http://schemas.microsoft.com/office/drawing/2014/main" id="{00000000-0008-0000-0400-00002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8" name="Text Box 1890">
          <a:extLst>
            <a:ext uri="{FF2B5EF4-FFF2-40B4-BE49-F238E27FC236}">
              <a16:creationId xmlns:a16="http://schemas.microsoft.com/office/drawing/2014/main" id="{00000000-0008-0000-0400-00002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89" name="Text Box 1891">
          <a:extLst>
            <a:ext uri="{FF2B5EF4-FFF2-40B4-BE49-F238E27FC236}">
              <a16:creationId xmlns:a16="http://schemas.microsoft.com/office/drawing/2014/main" id="{00000000-0008-0000-0400-00002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0" name="Text Box 1892">
          <a:extLst>
            <a:ext uri="{FF2B5EF4-FFF2-40B4-BE49-F238E27FC236}">
              <a16:creationId xmlns:a16="http://schemas.microsoft.com/office/drawing/2014/main" id="{00000000-0008-0000-0400-00002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1" name="Text Box 1893">
          <a:extLst>
            <a:ext uri="{FF2B5EF4-FFF2-40B4-BE49-F238E27FC236}">
              <a16:creationId xmlns:a16="http://schemas.microsoft.com/office/drawing/2014/main" id="{00000000-0008-0000-0400-00002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2" name="Text Box 1894">
          <a:extLst>
            <a:ext uri="{FF2B5EF4-FFF2-40B4-BE49-F238E27FC236}">
              <a16:creationId xmlns:a16="http://schemas.microsoft.com/office/drawing/2014/main" id="{00000000-0008-0000-0400-00002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3" name="Text Box 1895">
          <a:extLst>
            <a:ext uri="{FF2B5EF4-FFF2-40B4-BE49-F238E27FC236}">
              <a16:creationId xmlns:a16="http://schemas.microsoft.com/office/drawing/2014/main" id="{00000000-0008-0000-0400-00002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4" name="Text Box 1896">
          <a:extLst>
            <a:ext uri="{FF2B5EF4-FFF2-40B4-BE49-F238E27FC236}">
              <a16:creationId xmlns:a16="http://schemas.microsoft.com/office/drawing/2014/main" id="{00000000-0008-0000-0400-00002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5" name="Text Box 1897">
          <a:extLst>
            <a:ext uri="{FF2B5EF4-FFF2-40B4-BE49-F238E27FC236}">
              <a16:creationId xmlns:a16="http://schemas.microsoft.com/office/drawing/2014/main" id="{00000000-0008-0000-0400-00002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6" name="Text Box 1898">
          <a:extLst>
            <a:ext uri="{FF2B5EF4-FFF2-40B4-BE49-F238E27FC236}">
              <a16:creationId xmlns:a16="http://schemas.microsoft.com/office/drawing/2014/main" id="{00000000-0008-0000-0400-00003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7" name="Text Box 1899">
          <a:extLst>
            <a:ext uri="{FF2B5EF4-FFF2-40B4-BE49-F238E27FC236}">
              <a16:creationId xmlns:a16="http://schemas.microsoft.com/office/drawing/2014/main" id="{00000000-0008-0000-0400-00003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8" name="Text Box 1900">
          <a:extLst>
            <a:ext uri="{FF2B5EF4-FFF2-40B4-BE49-F238E27FC236}">
              <a16:creationId xmlns:a16="http://schemas.microsoft.com/office/drawing/2014/main" id="{00000000-0008-0000-0400-00003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299" name="Text Box 1901">
          <a:extLst>
            <a:ext uri="{FF2B5EF4-FFF2-40B4-BE49-F238E27FC236}">
              <a16:creationId xmlns:a16="http://schemas.microsoft.com/office/drawing/2014/main" id="{00000000-0008-0000-0400-00003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0" name="Text Box 1902">
          <a:extLst>
            <a:ext uri="{FF2B5EF4-FFF2-40B4-BE49-F238E27FC236}">
              <a16:creationId xmlns:a16="http://schemas.microsoft.com/office/drawing/2014/main" id="{00000000-0008-0000-0400-00003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1" name="Text Box 1903">
          <a:extLst>
            <a:ext uri="{FF2B5EF4-FFF2-40B4-BE49-F238E27FC236}">
              <a16:creationId xmlns:a16="http://schemas.microsoft.com/office/drawing/2014/main" id="{00000000-0008-0000-0400-00003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2" name="Text Box 1904">
          <a:extLst>
            <a:ext uri="{FF2B5EF4-FFF2-40B4-BE49-F238E27FC236}">
              <a16:creationId xmlns:a16="http://schemas.microsoft.com/office/drawing/2014/main" id="{00000000-0008-0000-0400-00003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3" name="Text Box 1905">
          <a:extLst>
            <a:ext uri="{FF2B5EF4-FFF2-40B4-BE49-F238E27FC236}">
              <a16:creationId xmlns:a16="http://schemas.microsoft.com/office/drawing/2014/main" id="{00000000-0008-0000-0400-00003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4" name="Text Box 1906">
          <a:extLst>
            <a:ext uri="{FF2B5EF4-FFF2-40B4-BE49-F238E27FC236}">
              <a16:creationId xmlns:a16="http://schemas.microsoft.com/office/drawing/2014/main" id="{00000000-0008-0000-0400-00003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5" name="Text Box 1907">
          <a:extLst>
            <a:ext uri="{FF2B5EF4-FFF2-40B4-BE49-F238E27FC236}">
              <a16:creationId xmlns:a16="http://schemas.microsoft.com/office/drawing/2014/main" id="{00000000-0008-0000-0400-00003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6" name="Text Box 1908">
          <a:extLst>
            <a:ext uri="{FF2B5EF4-FFF2-40B4-BE49-F238E27FC236}">
              <a16:creationId xmlns:a16="http://schemas.microsoft.com/office/drawing/2014/main" id="{00000000-0008-0000-0400-00003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7" name="Text Box 1909">
          <a:extLst>
            <a:ext uri="{FF2B5EF4-FFF2-40B4-BE49-F238E27FC236}">
              <a16:creationId xmlns:a16="http://schemas.microsoft.com/office/drawing/2014/main" id="{00000000-0008-0000-0400-00003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8" name="Text Box 1910">
          <a:extLst>
            <a:ext uri="{FF2B5EF4-FFF2-40B4-BE49-F238E27FC236}">
              <a16:creationId xmlns:a16="http://schemas.microsoft.com/office/drawing/2014/main" id="{00000000-0008-0000-0400-00003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09" name="Text Box 1911">
          <a:extLst>
            <a:ext uri="{FF2B5EF4-FFF2-40B4-BE49-F238E27FC236}">
              <a16:creationId xmlns:a16="http://schemas.microsoft.com/office/drawing/2014/main" id="{00000000-0008-0000-0400-00003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0" name="Text Box 1912">
          <a:extLst>
            <a:ext uri="{FF2B5EF4-FFF2-40B4-BE49-F238E27FC236}">
              <a16:creationId xmlns:a16="http://schemas.microsoft.com/office/drawing/2014/main" id="{00000000-0008-0000-0400-00003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1" name="Text Box 1913">
          <a:extLst>
            <a:ext uri="{FF2B5EF4-FFF2-40B4-BE49-F238E27FC236}">
              <a16:creationId xmlns:a16="http://schemas.microsoft.com/office/drawing/2014/main" id="{00000000-0008-0000-0400-00003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2" name="Text Box 1914">
          <a:extLst>
            <a:ext uri="{FF2B5EF4-FFF2-40B4-BE49-F238E27FC236}">
              <a16:creationId xmlns:a16="http://schemas.microsoft.com/office/drawing/2014/main" id="{00000000-0008-0000-0400-00004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3" name="Text Box 1915">
          <a:extLst>
            <a:ext uri="{FF2B5EF4-FFF2-40B4-BE49-F238E27FC236}">
              <a16:creationId xmlns:a16="http://schemas.microsoft.com/office/drawing/2014/main" id="{00000000-0008-0000-0400-00004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4" name="Text Box 1916">
          <a:extLst>
            <a:ext uri="{FF2B5EF4-FFF2-40B4-BE49-F238E27FC236}">
              <a16:creationId xmlns:a16="http://schemas.microsoft.com/office/drawing/2014/main" id="{00000000-0008-0000-0400-00004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5" name="Text Box 1917">
          <a:extLst>
            <a:ext uri="{FF2B5EF4-FFF2-40B4-BE49-F238E27FC236}">
              <a16:creationId xmlns:a16="http://schemas.microsoft.com/office/drawing/2014/main" id="{00000000-0008-0000-0400-00004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6" name="Text Box 1918">
          <a:extLst>
            <a:ext uri="{FF2B5EF4-FFF2-40B4-BE49-F238E27FC236}">
              <a16:creationId xmlns:a16="http://schemas.microsoft.com/office/drawing/2014/main" id="{00000000-0008-0000-0400-00004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7" name="Text Box 1919">
          <a:extLst>
            <a:ext uri="{FF2B5EF4-FFF2-40B4-BE49-F238E27FC236}">
              <a16:creationId xmlns:a16="http://schemas.microsoft.com/office/drawing/2014/main" id="{00000000-0008-0000-0400-00004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8" name="Text Box 1920">
          <a:extLst>
            <a:ext uri="{FF2B5EF4-FFF2-40B4-BE49-F238E27FC236}">
              <a16:creationId xmlns:a16="http://schemas.microsoft.com/office/drawing/2014/main" id="{00000000-0008-0000-0400-00004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19" name="Text Box 1921">
          <a:extLst>
            <a:ext uri="{FF2B5EF4-FFF2-40B4-BE49-F238E27FC236}">
              <a16:creationId xmlns:a16="http://schemas.microsoft.com/office/drawing/2014/main" id="{00000000-0008-0000-0400-00004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0" name="Text Box 1922">
          <a:extLst>
            <a:ext uri="{FF2B5EF4-FFF2-40B4-BE49-F238E27FC236}">
              <a16:creationId xmlns:a16="http://schemas.microsoft.com/office/drawing/2014/main" id="{00000000-0008-0000-0400-00004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1" name="Text Box 1923">
          <a:extLst>
            <a:ext uri="{FF2B5EF4-FFF2-40B4-BE49-F238E27FC236}">
              <a16:creationId xmlns:a16="http://schemas.microsoft.com/office/drawing/2014/main" id="{00000000-0008-0000-0400-00004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2" name="Text Box 1924">
          <a:extLst>
            <a:ext uri="{FF2B5EF4-FFF2-40B4-BE49-F238E27FC236}">
              <a16:creationId xmlns:a16="http://schemas.microsoft.com/office/drawing/2014/main" id="{00000000-0008-0000-0400-00004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3" name="Text Box 1925">
          <a:extLst>
            <a:ext uri="{FF2B5EF4-FFF2-40B4-BE49-F238E27FC236}">
              <a16:creationId xmlns:a16="http://schemas.microsoft.com/office/drawing/2014/main" id="{00000000-0008-0000-0400-00004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4" name="Text Box 1926">
          <a:extLst>
            <a:ext uri="{FF2B5EF4-FFF2-40B4-BE49-F238E27FC236}">
              <a16:creationId xmlns:a16="http://schemas.microsoft.com/office/drawing/2014/main" id="{00000000-0008-0000-0400-00004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5" name="Text Box 1927">
          <a:extLst>
            <a:ext uri="{FF2B5EF4-FFF2-40B4-BE49-F238E27FC236}">
              <a16:creationId xmlns:a16="http://schemas.microsoft.com/office/drawing/2014/main" id="{00000000-0008-0000-0400-00004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6" name="Text Box 1928">
          <a:extLst>
            <a:ext uri="{FF2B5EF4-FFF2-40B4-BE49-F238E27FC236}">
              <a16:creationId xmlns:a16="http://schemas.microsoft.com/office/drawing/2014/main" id="{00000000-0008-0000-0400-00004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7" name="Text Box 1929">
          <a:extLst>
            <a:ext uri="{FF2B5EF4-FFF2-40B4-BE49-F238E27FC236}">
              <a16:creationId xmlns:a16="http://schemas.microsoft.com/office/drawing/2014/main" id="{00000000-0008-0000-0400-00004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8" name="Text Box 1930">
          <a:extLst>
            <a:ext uri="{FF2B5EF4-FFF2-40B4-BE49-F238E27FC236}">
              <a16:creationId xmlns:a16="http://schemas.microsoft.com/office/drawing/2014/main" id="{00000000-0008-0000-0400-00005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29" name="Text Box 1931">
          <a:extLst>
            <a:ext uri="{FF2B5EF4-FFF2-40B4-BE49-F238E27FC236}">
              <a16:creationId xmlns:a16="http://schemas.microsoft.com/office/drawing/2014/main" id="{00000000-0008-0000-0400-00005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0" name="Text Box 1932">
          <a:extLst>
            <a:ext uri="{FF2B5EF4-FFF2-40B4-BE49-F238E27FC236}">
              <a16:creationId xmlns:a16="http://schemas.microsoft.com/office/drawing/2014/main" id="{00000000-0008-0000-0400-00005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1" name="Text Box 1933">
          <a:extLst>
            <a:ext uri="{FF2B5EF4-FFF2-40B4-BE49-F238E27FC236}">
              <a16:creationId xmlns:a16="http://schemas.microsoft.com/office/drawing/2014/main" id="{00000000-0008-0000-0400-00005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2" name="Text Box 1934">
          <a:extLst>
            <a:ext uri="{FF2B5EF4-FFF2-40B4-BE49-F238E27FC236}">
              <a16:creationId xmlns:a16="http://schemas.microsoft.com/office/drawing/2014/main" id="{00000000-0008-0000-0400-00005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3" name="Text Box 1935">
          <a:extLst>
            <a:ext uri="{FF2B5EF4-FFF2-40B4-BE49-F238E27FC236}">
              <a16:creationId xmlns:a16="http://schemas.microsoft.com/office/drawing/2014/main" id="{00000000-0008-0000-0400-00005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4" name="Text Box 1936">
          <a:extLst>
            <a:ext uri="{FF2B5EF4-FFF2-40B4-BE49-F238E27FC236}">
              <a16:creationId xmlns:a16="http://schemas.microsoft.com/office/drawing/2014/main" id="{00000000-0008-0000-0400-00005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5" name="Text Box 1937">
          <a:extLst>
            <a:ext uri="{FF2B5EF4-FFF2-40B4-BE49-F238E27FC236}">
              <a16:creationId xmlns:a16="http://schemas.microsoft.com/office/drawing/2014/main" id="{00000000-0008-0000-0400-00005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6" name="Text Box 1938">
          <a:extLst>
            <a:ext uri="{FF2B5EF4-FFF2-40B4-BE49-F238E27FC236}">
              <a16:creationId xmlns:a16="http://schemas.microsoft.com/office/drawing/2014/main" id="{00000000-0008-0000-0400-00005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7" name="Text Box 1939">
          <a:extLst>
            <a:ext uri="{FF2B5EF4-FFF2-40B4-BE49-F238E27FC236}">
              <a16:creationId xmlns:a16="http://schemas.microsoft.com/office/drawing/2014/main" id="{00000000-0008-0000-0400-00005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8" name="Text Box 1940">
          <a:extLst>
            <a:ext uri="{FF2B5EF4-FFF2-40B4-BE49-F238E27FC236}">
              <a16:creationId xmlns:a16="http://schemas.microsoft.com/office/drawing/2014/main" id="{00000000-0008-0000-0400-00005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39" name="Text Box 1941">
          <a:extLst>
            <a:ext uri="{FF2B5EF4-FFF2-40B4-BE49-F238E27FC236}">
              <a16:creationId xmlns:a16="http://schemas.microsoft.com/office/drawing/2014/main" id="{00000000-0008-0000-0400-00005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0" name="Text Box 1942">
          <a:extLst>
            <a:ext uri="{FF2B5EF4-FFF2-40B4-BE49-F238E27FC236}">
              <a16:creationId xmlns:a16="http://schemas.microsoft.com/office/drawing/2014/main" id="{00000000-0008-0000-0400-00005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1" name="Text Box 1943">
          <a:extLst>
            <a:ext uri="{FF2B5EF4-FFF2-40B4-BE49-F238E27FC236}">
              <a16:creationId xmlns:a16="http://schemas.microsoft.com/office/drawing/2014/main" id="{00000000-0008-0000-0400-00005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2" name="Text Box 1944">
          <a:extLst>
            <a:ext uri="{FF2B5EF4-FFF2-40B4-BE49-F238E27FC236}">
              <a16:creationId xmlns:a16="http://schemas.microsoft.com/office/drawing/2014/main" id="{00000000-0008-0000-0400-00005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3" name="Text Box 1945">
          <a:extLst>
            <a:ext uri="{FF2B5EF4-FFF2-40B4-BE49-F238E27FC236}">
              <a16:creationId xmlns:a16="http://schemas.microsoft.com/office/drawing/2014/main" id="{00000000-0008-0000-0400-00005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4" name="Text Box 1946">
          <a:extLst>
            <a:ext uri="{FF2B5EF4-FFF2-40B4-BE49-F238E27FC236}">
              <a16:creationId xmlns:a16="http://schemas.microsoft.com/office/drawing/2014/main" id="{00000000-0008-0000-0400-00006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5" name="Text Box 1947">
          <a:extLst>
            <a:ext uri="{FF2B5EF4-FFF2-40B4-BE49-F238E27FC236}">
              <a16:creationId xmlns:a16="http://schemas.microsoft.com/office/drawing/2014/main" id="{00000000-0008-0000-0400-00006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6" name="Text Box 1948">
          <a:extLst>
            <a:ext uri="{FF2B5EF4-FFF2-40B4-BE49-F238E27FC236}">
              <a16:creationId xmlns:a16="http://schemas.microsoft.com/office/drawing/2014/main" id="{00000000-0008-0000-0400-00006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7" name="Text Box 1949">
          <a:extLst>
            <a:ext uri="{FF2B5EF4-FFF2-40B4-BE49-F238E27FC236}">
              <a16:creationId xmlns:a16="http://schemas.microsoft.com/office/drawing/2014/main" id="{00000000-0008-0000-0400-00006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8" name="Text Box 1950">
          <a:extLst>
            <a:ext uri="{FF2B5EF4-FFF2-40B4-BE49-F238E27FC236}">
              <a16:creationId xmlns:a16="http://schemas.microsoft.com/office/drawing/2014/main" id="{00000000-0008-0000-0400-00006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49" name="Text Box 1951">
          <a:extLst>
            <a:ext uri="{FF2B5EF4-FFF2-40B4-BE49-F238E27FC236}">
              <a16:creationId xmlns:a16="http://schemas.microsoft.com/office/drawing/2014/main" id="{00000000-0008-0000-0400-00006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0" name="Text Box 1952">
          <a:extLst>
            <a:ext uri="{FF2B5EF4-FFF2-40B4-BE49-F238E27FC236}">
              <a16:creationId xmlns:a16="http://schemas.microsoft.com/office/drawing/2014/main" id="{00000000-0008-0000-0400-00006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1" name="Text Box 1953">
          <a:extLst>
            <a:ext uri="{FF2B5EF4-FFF2-40B4-BE49-F238E27FC236}">
              <a16:creationId xmlns:a16="http://schemas.microsoft.com/office/drawing/2014/main" id="{00000000-0008-0000-0400-00006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2" name="Text Box 1954">
          <a:extLst>
            <a:ext uri="{FF2B5EF4-FFF2-40B4-BE49-F238E27FC236}">
              <a16:creationId xmlns:a16="http://schemas.microsoft.com/office/drawing/2014/main" id="{00000000-0008-0000-0400-00006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3" name="Text Box 1955">
          <a:extLst>
            <a:ext uri="{FF2B5EF4-FFF2-40B4-BE49-F238E27FC236}">
              <a16:creationId xmlns:a16="http://schemas.microsoft.com/office/drawing/2014/main" id="{00000000-0008-0000-0400-00006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4" name="Text Box 1956">
          <a:extLst>
            <a:ext uri="{FF2B5EF4-FFF2-40B4-BE49-F238E27FC236}">
              <a16:creationId xmlns:a16="http://schemas.microsoft.com/office/drawing/2014/main" id="{00000000-0008-0000-0400-00006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5" name="Text Box 1957">
          <a:extLst>
            <a:ext uri="{FF2B5EF4-FFF2-40B4-BE49-F238E27FC236}">
              <a16:creationId xmlns:a16="http://schemas.microsoft.com/office/drawing/2014/main" id="{00000000-0008-0000-0400-00006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6" name="Text Box 1958">
          <a:extLst>
            <a:ext uri="{FF2B5EF4-FFF2-40B4-BE49-F238E27FC236}">
              <a16:creationId xmlns:a16="http://schemas.microsoft.com/office/drawing/2014/main" id="{00000000-0008-0000-0400-00006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7" name="Text Box 1959">
          <a:extLst>
            <a:ext uri="{FF2B5EF4-FFF2-40B4-BE49-F238E27FC236}">
              <a16:creationId xmlns:a16="http://schemas.microsoft.com/office/drawing/2014/main" id="{00000000-0008-0000-0400-00006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8" name="Text Box 1960">
          <a:extLst>
            <a:ext uri="{FF2B5EF4-FFF2-40B4-BE49-F238E27FC236}">
              <a16:creationId xmlns:a16="http://schemas.microsoft.com/office/drawing/2014/main" id="{00000000-0008-0000-0400-00006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59" name="Text Box 347">
          <a:extLst>
            <a:ext uri="{FF2B5EF4-FFF2-40B4-BE49-F238E27FC236}">
              <a16:creationId xmlns:a16="http://schemas.microsoft.com/office/drawing/2014/main" id="{00000000-0008-0000-0400-00006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0" name="Text Box 348">
          <a:extLst>
            <a:ext uri="{FF2B5EF4-FFF2-40B4-BE49-F238E27FC236}">
              <a16:creationId xmlns:a16="http://schemas.microsoft.com/office/drawing/2014/main" id="{00000000-0008-0000-0400-00007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1" name="Text Box 349">
          <a:extLst>
            <a:ext uri="{FF2B5EF4-FFF2-40B4-BE49-F238E27FC236}">
              <a16:creationId xmlns:a16="http://schemas.microsoft.com/office/drawing/2014/main" id="{00000000-0008-0000-0400-00007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2" name="Text Box 350">
          <a:extLst>
            <a:ext uri="{FF2B5EF4-FFF2-40B4-BE49-F238E27FC236}">
              <a16:creationId xmlns:a16="http://schemas.microsoft.com/office/drawing/2014/main" id="{00000000-0008-0000-0400-00007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3" name="Text Box 351">
          <a:extLst>
            <a:ext uri="{FF2B5EF4-FFF2-40B4-BE49-F238E27FC236}">
              <a16:creationId xmlns:a16="http://schemas.microsoft.com/office/drawing/2014/main" id="{00000000-0008-0000-0400-00007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4" name="Text Box 352">
          <a:extLst>
            <a:ext uri="{FF2B5EF4-FFF2-40B4-BE49-F238E27FC236}">
              <a16:creationId xmlns:a16="http://schemas.microsoft.com/office/drawing/2014/main" id="{00000000-0008-0000-0400-00007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5" name="Text Box 353">
          <a:extLst>
            <a:ext uri="{FF2B5EF4-FFF2-40B4-BE49-F238E27FC236}">
              <a16:creationId xmlns:a16="http://schemas.microsoft.com/office/drawing/2014/main" id="{00000000-0008-0000-0400-00007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6" name="Text Box 354">
          <a:extLst>
            <a:ext uri="{FF2B5EF4-FFF2-40B4-BE49-F238E27FC236}">
              <a16:creationId xmlns:a16="http://schemas.microsoft.com/office/drawing/2014/main" id="{00000000-0008-0000-0400-00007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7" name="Text Box 355">
          <a:extLst>
            <a:ext uri="{FF2B5EF4-FFF2-40B4-BE49-F238E27FC236}">
              <a16:creationId xmlns:a16="http://schemas.microsoft.com/office/drawing/2014/main" id="{00000000-0008-0000-0400-00007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8" name="Text Box 356">
          <a:extLst>
            <a:ext uri="{FF2B5EF4-FFF2-40B4-BE49-F238E27FC236}">
              <a16:creationId xmlns:a16="http://schemas.microsoft.com/office/drawing/2014/main" id="{00000000-0008-0000-0400-00007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69" name="Text Box 357">
          <a:extLst>
            <a:ext uri="{FF2B5EF4-FFF2-40B4-BE49-F238E27FC236}">
              <a16:creationId xmlns:a16="http://schemas.microsoft.com/office/drawing/2014/main" id="{00000000-0008-0000-0400-00007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0" name="Text Box 358">
          <a:extLst>
            <a:ext uri="{FF2B5EF4-FFF2-40B4-BE49-F238E27FC236}">
              <a16:creationId xmlns:a16="http://schemas.microsoft.com/office/drawing/2014/main" id="{00000000-0008-0000-0400-00007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1" name="Text Box 359">
          <a:extLst>
            <a:ext uri="{FF2B5EF4-FFF2-40B4-BE49-F238E27FC236}">
              <a16:creationId xmlns:a16="http://schemas.microsoft.com/office/drawing/2014/main" id="{00000000-0008-0000-0400-00007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2" name="Text Box 360">
          <a:extLst>
            <a:ext uri="{FF2B5EF4-FFF2-40B4-BE49-F238E27FC236}">
              <a16:creationId xmlns:a16="http://schemas.microsoft.com/office/drawing/2014/main" id="{00000000-0008-0000-0400-00007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3" name="Text Box 361">
          <a:extLst>
            <a:ext uri="{FF2B5EF4-FFF2-40B4-BE49-F238E27FC236}">
              <a16:creationId xmlns:a16="http://schemas.microsoft.com/office/drawing/2014/main" id="{00000000-0008-0000-0400-00007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4" name="Text Box 362">
          <a:extLst>
            <a:ext uri="{FF2B5EF4-FFF2-40B4-BE49-F238E27FC236}">
              <a16:creationId xmlns:a16="http://schemas.microsoft.com/office/drawing/2014/main" id="{00000000-0008-0000-0400-00007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5" name="Text Box 363">
          <a:extLst>
            <a:ext uri="{FF2B5EF4-FFF2-40B4-BE49-F238E27FC236}">
              <a16:creationId xmlns:a16="http://schemas.microsoft.com/office/drawing/2014/main" id="{00000000-0008-0000-0400-00007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6" name="Text Box 364">
          <a:extLst>
            <a:ext uri="{FF2B5EF4-FFF2-40B4-BE49-F238E27FC236}">
              <a16:creationId xmlns:a16="http://schemas.microsoft.com/office/drawing/2014/main" id="{00000000-0008-0000-0400-00008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7" name="Text Box 365">
          <a:extLst>
            <a:ext uri="{FF2B5EF4-FFF2-40B4-BE49-F238E27FC236}">
              <a16:creationId xmlns:a16="http://schemas.microsoft.com/office/drawing/2014/main" id="{00000000-0008-0000-0400-00008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8" name="Text Box 366">
          <a:extLst>
            <a:ext uri="{FF2B5EF4-FFF2-40B4-BE49-F238E27FC236}">
              <a16:creationId xmlns:a16="http://schemas.microsoft.com/office/drawing/2014/main" id="{00000000-0008-0000-0400-00008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79" name="Text Box 367">
          <a:extLst>
            <a:ext uri="{FF2B5EF4-FFF2-40B4-BE49-F238E27FC236}">
              <a16:creationId xmlns:a16="http://schemas.microsoft.com/office/drawing/2014/main" id="{00000000-0008-0000-0400-00008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0" name="Text Box 368">
          <a:extLst>
            <a:ext uri="{FF2B5EF4-FFF2-40B4-BE49-F238E27FC236}">
              <a16:creationId xmlns:a16="http://schemas.microsoft.com/office/drawing/2014/main" id="{00000000-0008-0000-0400-00008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1" name="Text Box 369">
          <a:extLst>
            <a:ext uri="{FF2B5EF4-FFF2-40B4-BE49-F238E27FC236}">
              <a16:creationId xmlns:a16="http://schemas.microsoft.com/office/drawing/2014/main" id="{00000000-0008-0000-0400-00008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2" name="Text Box 370">
          <a:extLst>
            <a:ext uri="{FF2B5EF4-FFF2-40B4-BE49-F238E27FC236}">
              <a16:creationId xmlns:a16="http://schemas.microsoft.com/office/drawing/2014/main" id="{00000000-0008-0000-0400-00008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3" name="Text Box 371">
          <a:extLst>
            <a:ext uri="{FF2B5EF4-FFF2-40B4-BE49-F238E27FC236}">
              <a16:creationId xmlns:a16="http://schemas.microsoft.com/office/drawing/2014/main" id="{00000000-0008-0000-0400-00008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4" name="Text Box 372">
          <a:extLst>
            <a:ext uri="{FF2B5EF4-FFF2-40B4-BE49-F238E27FC236}">
              <a16:creationId xmlns:a16="http://schemas.microsoft.com/office/drawing/2014/main" id="{00000000-0008-0000-0400-00008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5" name="Text Box 373">
          <a:extLst>
            <a:ext uri="{FF2B5EF4-FFF2-40B4-BE49-F238E27FC236}">
              <a16:creationId xmlns:a16="http://schemas.microsoft.com/office/drawing/2014/main" id="{00000000-0008-0000-0400-00008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6" name="Text Box 374">
          <a:extLst>
            <a:ext uri="{FF2B5EF4-FFF2-40B4-BE49-F238E27FC236}">
              <a16:creationId xmlns:a16="http://schemas.microsoft.com/office/drawing/2014/main" id="{00000000-0008-0000-0400-00008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7" name="Text Box 375">
          <a:extLst>
            <a:ext uri="{FF2B5EF4-FFF2-40B4-BE49-F238E27FC236}">
              <a16:creationId xmlns:a16="http://schemas.microsoft.com/office/drawing/2014/main" id="{00000000-0008-0000-0400-00008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8" name="Text Box 376">
          <a:extLst>
            <a:ext uri="{FF2B5EF4-FFF2-40B4-BE49-F238E27FC236}">
              <a16:creationId xmlns:a16="http://schemas.microsoft.com/office/drawing/2014/main" id="{00000000-0008-0000-0400-00008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89" name="Text Box 377">
          <a:extLst>
            <a:ext uri="{FF2B5EF4-FFF2-40B4-BE49-F238E27FC236}">
              <a16:creationId xmlns:a16="http://schemas.microsoft.com/office/drawing/2014/main" id="{00000000-0008-0000-0400-00008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0" name="Text Box 378">
          <a:extLst>
            <a:ext uri="{FF2B5EF4-FFF2-40B4-BE49-F238E27FC236}">
              <a16:creationId xmlns:a16="http://schemas.microsoft.com/office/drawing/2014/main" id="{00000000-0008-0000-0400-00008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1" name="Text Box 379">
          <a:extLst>
            <a:ext uri="{FF2B5EF4-FFF2-40B4-BE49-F238E27FC236}">
              <a16:creationId xmlns:a16="http://schemas.microsoft.com/office/drawing/2014/main" id="{00000000-0008-0000-0400-00008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2" name="Text Box 380">
          <a:extLst>
            <a:ext uri="{FF2B5EF4-FFF2-40B4-BE49-F238E27FC236}">
              <a16:creationId xmlns:a16="http://schemas.microsoft.com/office/drawing/2014/main" id="{00000000-0008-0000-0400-00009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3" name="Text Box 381">
          <a:extLst>
            <a:ext uri="{FF2B5EF4-FFF2-40B4-BE49-F238E27FC236}">
              <a16:creationId xmlns:a16="http://schemas.microsoft.com/office/drawing/2014/main" id="{00000000-0008-0000-0400-00009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4" name="Text Box 382">
          <a:extLst>
            <a:ext uri="{FF2B5EF4-FFF2-40B4-BE49-F238E27FC236}">
              <a16:creationId xmlns:a16="http://schemas.microsoft.com/office/drawing/2014/main" id="{00000000-0008-0000-0400-00009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5" name="Text Box 383">
          <a:extLst>
            <a:ext uri="{FF2B5EF4-FFF2-40B4-BE49-F238E27FC236}">
              <a16:creationId xmlns:a16="http://schemas.microsoft.com/office/drawing/2014/main" id="{00000000-0008-0000-0400-00009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6" name="Text Box 384">
          <a:extLst>
            <a:ext uri="{FF2B5EF4-FFF2-40B4-BE49-F238E27FC236}">
              <a16:creationId xmlns:a16="http://schemas.microsoft.com/office/drawing/2014/main" id="{00000000-0008-0000-0400-00009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7" name="Text Box 385">
          <a:extLst>
            <a:ext uri="{FF2B5EF4-FFF2-40B4-BE49-F238E27FC236}">
              <a16:creationId xmlns:a16="http://schemas.microsoft.com/office/drawing/2014/main" id="{00000000-0008-0000-0400-00009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8" name="Text Box 386">
          <a:extLst>
            <a:ext uri="{FF2B5EF4-FFF2-40B4-BE49-F238E27FC236}">
              <a16:creationId xmlns:a16="http://schemas.microsoft.com/office/drawing/2014/main" id="{00000000-0008-0000-0400-00009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399" name="Text Box 387">
          <a:extLst>
            <a:ext uri="{FF2B5EF4-FFF2-40B4-BE49-F238E27FC236}">
              <a16:creationId xmlns:a16="http://schemas.microsoft.com/office/drawing/2014/main" id="{00000000-0008-0000-0400-00009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0" name="Text Box 388">
          <a:extLst>
            <a:ext uri="{FF2B5EF4-FFF2-40B4-BE49-F238E27FC236}">
              <a16:creationId xmlns:a16="http://schemas.microsoft.com/office/drawing/2014/main" id="{00000000-0008-0000-0400-00009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1" name="Text Box 389">
          <a:extLst>
            <a:ext uri="{FF2B5EF4-FFF2-40B4-BE49-F238E27FC236}">
              <a16:creationId xmlns:a16="http://schemas.microsoft.com/office/drawing/2014/main" id="{00000000-0008-0000-0400-00009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2" name="Text Box 390">
          <a:extLst>
            <a:ext uri="{FF2B5EF4-FFF2-40B4-BE49-F238E27FC236}">
              <a16:creationId xmlns:a16="http://schemas.microsoft.com/office/drawing/2014/main" id="{00000000-0008-0000-0400-00009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3" name="Text Box 391">
          <a:extLst>
            <a:ext uri="{FF2B5EF4-FFF2-40B4-BE49-F238E27FC236}">
              <a16:creationId xmlns:a16="http://schemas.microsoft.com/office/drawing/2014/main" id="{00000000-0008-0000-0400-00009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4" name="Text Box 392">
          <a:extLst>
            <a:ext uri="{FF2B5EF4-FFF2-40B4-BE49-F238E27FC236}">
              <a16:creationId xmlns:a16="http://schemas.microsoft.com/office/drawing/2014/main" id="{00000000-0008-0000-0400-00009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5" name="Text Box 393">
          <a:extLst>
            <a:ext uri="{FF2B5EF4-FFF2-40B4-BE49-F238E27FC236}">
              <a16:creationId xmlns:a16="http://schemas.microsoft.com/office/drawing/2014/main" id="{00000000-0008-0000-0400-00009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6" name="Text Box 394">
          <a:extLst>
            <a:ext uri="{FF2B5EF4-FFF2-40B4-BE49-F238E27FC236}">
              <a16:creationId xmlns:a16="http://schemas.microsoft.com/office/drawing/2014/main" id="{00000000-0008-0000-0400-00009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7" name="Text Box 587">
          <a:extLst>
            <a:ext uri="{FF2B5EF4-FFF2-40B4-BE49-F238E27FC236}">
              <a16:creationId xmlns:a16="http://schemas.microsoft.com/office/drawing/2014/main" id="{00000000-0008-0000-0400-00009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8" name="Text Box 588">
          <a:extLst>
            <a:ext uri="{FF2B5EF4-FFF2-40B4-BE49-F238E27FC236}">
              <a16:creationId xmlns:a16="http://schemas.microsoft.com/office/drawing/2014/main" id="{00000000-0008-0000-0400-0000A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09" name="Text Box 589">
          <a:extLst>
            <a:ext uri="{FF2B5EF4-FFF2-40B4-BE49-F238E27FC236}">
              <a16:creationId xmlns:a16="http://schemas.microsoft.com/office/drawing/2014/main" id="{00000000-0008-0000-0400-0000A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0" name="Text Box 590">
          <a:extLst>
            <a:ext uri="{FF2B5EF4-FFF2-40B4-BE49-F238E27FC236}">
              <a16:creationId xmlns:a16="http://schemas.microsoft.com/office/drawing/2014/main" id="{00000000-0008-0000-0400-0000A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1" name="Text Box 591">
          <a:extLst>
            <a:ext uri="{FF2B5EF4-FFF2-40B4-BE49-F238E27FC236}">
              <a16:creationId xmlns:a16="http://schemas.microsoft.com/office/drawing/2014/main" id="{00000000-0008-0000-0400-0000A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2" name="Text Box 592">
          <a:extLst>
            <a:ext uri="{FF2B5EF4-FFF2-40B4-BE49-F238E27FC236}">
              <a16:creationId xmlns:a16="http://schemas.microsoft.com/office/drawing/2014/main" id="{00000000-0008-0000-0400-0000A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3" name="Text Box 593">
          <a:extLst>
            <a:ext uri="{FF2B5EF4-FFF2-40B4-BE49-F238E27FC236}">
              <a16:creationId xmlns:a16="http://schemas.microsoft.com/office/drawing/2014/main" id="{00000000-0008-0000-0400-0000A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4" name="Text Box 594">
          <a:extLst>
            <a:ext uri="{FF2B5EF4-FFF2-40B4-BE49-F238E27FC236}">
              <a16:creationId xmlns:a16="http://schemas.microsoft.com/office/drawing/2014/main" id="{00000000-0008-0000-0400-0000A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5" name="Text Box 595">
          <a:extLst>
            <a:ext uri="{FF2B5EF4-FFF2-40B4-BE49-F238E27FC236}">
              <a16:creationId xmlns:a16="http://schemas.microsoft.com/office/drawing/2014/main" id="{00000000-0008-0000-0400-0000A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6" name="Text Box 596">
          <a:extLst>
            <a:ext uri="{FF2B5EF4-FFF2-40B4-BE49-F238E27FC236}">
              <a16:creationId xmlns:a16="http://schemas.microsoft.com/office/drawing/2014/main" id="{00000000-0008-0000-0400-0000A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7" name="Text Box 597">
          <a:extLst>
            <a:ext uri="{FF2B5EF4-FFF2-40B4-BE49-F238E27FC236}">
              <a16:creationId xmlns:a16="http://schemas.microsoft.com/office/drawing/2014/main" id="{00000000-0008-0000-0400-0000A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8" name="Text Box 598">
          <a:extLst>
            <a:ext uri="{FF2B5EF4-FFF2-40B4-BE49-F238E27FC236}">
              <a16:creationId xmlns:a16="http://schemas.microsoft.com/office/drawing/2014/main" id="{00000000-0008-0000-0400-0000A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19" name="Text Box 599">
          <a:extLst>
            <a:ext uri="{FF2B5EF4-FFF2-40B4-BE49-F238E27FC236}">
              <a16:creationId xmlns:a16="http://schemas.microsoft.com/office/drawing/2014/main" id="{00000000-0008-0000-0400-0000A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0" name="Text Box 600">
          <a:extLst>
            <a:ext uri="{FF2B5EF4-FFF2-40B4-BE49-F238E27FC236}">
              <a16:creationId xmlns:a16="http://schemas.microsoft.com/office/drawing/2014/main" id="{00000000-0008-0000-0400-0000A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1" name="Text Box 601">
          <a:extLst>
            <a:ext uri="{FF2B5EF4-FFF2-40B4-BE49-F238E27FC236}">
              <a16:creationId xmlns:a16="http://schemas.microsoft.com/office/drawing/2014/main" id="{00000000-0008-0000-0400-0000A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2" name="Text Box 602">
          <a:extLst>
            <a:ext uri="{FF2B5EF4-FFF2-40B4-BE49-F238E27FC236}">
              <a16:creationId xmlns:a16="http://schemas.microsoft.com/office/drawing/2014/main" id="{00000000-0008-0000-0400-0000A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3" name="Text Box 603">
          <a:extLst>
            <a:ext uri="{FF2B5EF4-FFF2-40B4-BE49-F238E27FC236}">
              <a16:creationId xmlns:a16="http://schemas.microsoft.com/office/drawing/2014/main" id="{00000000-0008-0000-0400-0000A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4" name="Text Box 604">
          <a:extLst>
            <a:ext uri="{FF2B5EF4-FFF2-40B4-BE49-F238E27FC236}">
              <a16:creationId xmlns:a16="http://schemas.microsoft.com/office/drawing/2014/main" id="{00000000-0008-0000-0400-0000B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5" name="Text Box 605">
          <a:extLst>
            <a:ext uri="{FF2B5EF4-FFF2-40B4-BE49-F238E27FC236}">
              <a16:creationId xmlns:a16="http://schemas.microsoft.com/office/drawing/2014/main" id="{00000000-0008-0000-0400-0000B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6" name="Text Box 606">
          <a:extLst>
            <a:ext uri="{FF2B5EF4-FFF2-40B4-BE49-F238E27FC236}">
              <a16:creationId xmlns:a16="http://schemas.microsoft.com/office/drawing/2014/main" id="{00000000-0008-0000-0400-0000B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7" name="Text Box 607">
          <a:extLst>
            <a:ext uri="{FF2B5EF4-FFF2-40B4-BE49-F238E27FC236}">
              <a16:creationId xmlns:a16="http://schemas.microsoft.com/office/drawing/2014/main" id="{00000000-0008-0000-0400-0000B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8" name="Text Box 608">
          <a:extLst>
            <a:ext uri="{FF2B5EF4-FFF2-40B4-BE49-F238E27FC236}">
              <a16:creationId xmlns:a16="http://schemas.microsoft.com/office/drawing/2014/main" id="{00000000-0008-0000-0400-0000B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29" name="Text Box 609">
          <a:extLst>
            <a:ext uri="{FF2B5EF4-FFF2-40B4-BE49-F238E27FC236}">
              <a16:creationId xmlns:a16="http://schemas.microsoft.com/office/drawing/2014/main" id="{00000000-0008-0000-0400-0000B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0" name="Text Box 610">
          <a:extLst>
            <a:ext uri="{FF2B5EF4-FFF2-40B4-BE49-F238E27FC236}">
              <a16:creationId xmlns:a16="http://schemas.microsoft.com/office/drawing/2014/main" id="{00000000-0008-0000-0400-0000B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1" name="Text Box 611">
          <a:extLst>
            <a:ext uri="{FF2B5EF4-FFF2-40B4-BE49-F238E27FC236}">
              <a16:creationId xmlns:a16="http://schemas.microsoft.com/office/drawing/2014/main" id="{00000000-0008-0000-0400-0000B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2" name="Text Box 612">
          <a:extLst>
            <a:ext uri="{FF2B5EF4-FFF2-40B4-BE49-F238E27FC236}">
              <a16:creationId xmlns:a16="http://schemas.microsoft.com/office/drawing/2014/main" id="{00000000-0008-0000-0400-0000B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3" name="Text Box 613">
          <a:extLst>
            <a:ext uri="{FF2B5EF4-FFF2-40B4-BE49-F238E27FC236}">
              <a16:creationId xmlns:a16="http://schemas.microsoft.com/office/drawing/2014/main" id="{00000000-0008-0000-0400-0000B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4" name="Text Box 614">
          <a:extLst>
            <a:ext uri="{FF2B5EF4-FFF2-40B4-BE49-F238E27FC236}">
              <a16:creationId xmlns:a16="http://schemas.microsoft.com/office/drawing/2014/main" id="{00000000-0008-0000-0400-0000B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5" name="Text Box 615">
          <a:extLst>
            <a:ext uri="{FF2B5EF4-FFF2-40B4-BE49-F238E27FC236}">
              <a16:creationId xmlns:a16="http://schemas.microsoft.com/office/drawing/2014/main" id="{00000000-0008-0000-0400-0000B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6" name="Text Box 616">
          <a:extLst>
            <a:ext uri="{FF2B5EF4-FFF2-40B4-BE49-F238E27FC236}">
              <a16:creationId xmlns:a16="http://schemas.microsoft.com/office/drawing/2014/main" id="{00000000-0008-0000-0400-0000B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7" name="Text Box 617">
          <a:extLst>
            <a:ext uri="{FF2B5EF4-FFF2-40B4-BE49-F238E27FC236}">
              <a16:creationId xmlns:a16="http://schemas.microsoft.com/office/drawing/2014/main" id="{00000000-0008-0000-0400-0000B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8" name="Text Box 618">
          <a:extLst>
            <a:ext uri="{FF2B5EF4-FFF2-40B4-BE49-F238E27FC236}">
              <a16:creationId xmlns:a16="http://schemas.microsoft.com/office/drawing/2014/main" id="{00000000-0008-0000-0400-0000B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39" name="Text Box 619">
          <a:extLst>
            <a:ext uri="{FF2B5EF4-FFF2-40B4-BE49-F238E27FC236}">
              <a16:creationId xmlns:a16="http://schemas.microsoft.com/office/drawing/2014/main" id="{00000000-0008-0000-0400-0000B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0" name="Text Box 620">
          <a:extLst>
            <a:ext uri="{FF2B5EF4-FFF2-40B4-BE49-F238E27FC236}">
              <a16:creationId xmlns:a16="http://schemas.microsoft.com/office/drawing/2014/main" id="{00000000-0008-0000-0400-0000C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1" name="Text Box 621">
          <a:extLst>
            <a:ext uri="{FF2B5EF4-FFF2-40B4-BE49-F238E27FC236}">
              <a16:creationId xmlns:a16="http://schemas.microsoft.com/office/drawing/2014/main" id="{00000000-0008-0000-0400-0000C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2" name="Text Box 622">
          <a:extLst>
            <a:ext uri="{FF2B5EF4-FFF2-40B4-BE49-F238E27FC236}">
              <a16:creationId xmlns:a16="http://schemas.microsoft.com/office/drawing/2014/main" id="{00000000-0008-0000-0400-0000C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3" name="Text Box 623">
          <a:extLst>
            <a:ext uri="{FF2B5EF4-FFF2-40B4-BE49-F238E27FC236}">
              <a16:creationId xmlns:a16="http://schemas.microsoft.com/office/drawing/2014/main" id="{00000000-0008-0000-0400-0000C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4" name="Text Box 624">
          <a:extLst>
            <a:ext uri="{FF2B5EF4-FFF2-40B4-BE49-F238E27FC236}">
              <a16:creationId xmlns:a16="http://schemas.microsoft.com/office/drawing/2014/main" id="{00000000-0008-0000-0400-0000C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5" name="Text Box 625">
          <a:extLst>
            <a:ext uri="{FF2B5EF4-FFF2-40B4-BE49-F238E27FC236}">
              <a16:creationId xmlns:a16="http://schemas.microsoft.com/office/drawing/2014/main" id="{00000000-0008-0000-0400-0000C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6" name="Text Box 626">
          <a:extLst>
            <a:ext uri="{FF2B5EF4-FFF2-40B4-BE49-F238E27FC236}">
              <a16:creationId xmlns:a16="http://schemas.microsoft.com/office/drawing/2014/main" id="{00000000-0008-0000-0400-0000C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7" name="Text Box 627">
          <a:extLst>
            <a:ext uri="{FF2B5EF4-FFF2-40B4-BE49-F238E27FC236}">
              <a16:creationId xmlns:a16="http://schemas.microsoft.com/office/drawing/2014/main" id="{00000000-0008-0000-0400-0000C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8" name="Text Box 628">
          <a:extLst>
            <a:ext uri="{FF2B5EF4-FFF2-40B4-BE49-F238E27FC236}">
              <a16:creationId xmlns:a16="http://schemas.microsoft.com/office/drawing/2014/main" id="{00000000-0008-0000-0400-0000C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49" name="Text Box 629">
          <a:extLst>
            <a:ext uri="{FF2B5EF4-FFF2-40B4-BE49-F238E27FC236}">
              <a16:creationId xmlns:a16="http://schemas.microsoft.com/office/drawing/2014/main" id="{00000000-0008-0000-0400-0000C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0" name="Text Box 630">
          <a:extLst>
            <a:ext uri="{FF2B5EF4-FFF2-40B4-BE49-F238E27FC236}">
              <a16:creationId xmlns:a16="http://schemas.microsoft.com/office/drawing/2014/main" id="{00000000-0008-0000-0400-0000C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1" name="Text Box 631">
          <a:extLst>
            <a:ext uri="{FF2B5EF4-FFF2-40B4-BE49-F238E27FC236}">
              <a16:creationId xmlns:a16="http://schemas.microsoft.com/office/drawing/2014/main" id="{00000000-0008-0000-0400-0000C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2" name="Text Box 632">
          <a:extLst>
            <a:ext uri="{FF2B5EF4-FFF2-40B4-BE49-F238E27FC236}">
              <a16:creationId xmlns:a16="http://schemas.microsoft.com/office/drawing/2014/main" id="{00000000-0008-0000-0400-0000C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3" name="Text Box 633">
          <a:extLst>
            <a:ext uri="{FF2B5EF4-FFF2-40B4-BE49-F238E27FC236}">
              <a16:creationId xmlns:a16="http://schemas.microsoft.com/office/drawing/2014/main" id="{00000000-0008-0000-0400-0000C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4" name="Text Box 634">
          <a:extLst>
            <a:ext uri="{FF2B5EF4-FFF2-40B4-BE49-F238E27FC236}">
              <a16:creationId xmlns:a16="http://schemas.microsoft.com/office/drawing/2014/main" id="{00000000-0008-0000-0400-0000C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5" name="Text Box 347">
          <a:extLst>
            <a:ext uri="{FF2B5EF4-FFF2-40B4-BE49-F238E27FC236}">
              <a16:creationId xmlns:a16="http://schemas.microsoft.com/office/drawing/2014/main" id="{00000000-0008-0000-0400-0000C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6" name="Text Box 348">
          <a:extLst>
            <a:ext uri="{FF2B5EF4-FFF2-40B4-BE49-F238E27FC236}">
              <a16:creationId xmlns:a16="http://schemas.microsoft.com/office/drawing/2014/main" id="{00000000-0008-0000-0400-0000D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7" name="Text Box 349">
          <a:extLst>
            <a:ext uri="{FF2B5EF4-FFF2-40B4-BE49-F238E27FC236}">
              <a16:creationId xmlns:a16="http://schemas.microsoft.com/office/drawing/2014/main" id="{00000000-0008-0000-0400-0000D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8" name="Text Box 350">
          <a:extLst>
            <a:ext uri="{FF2B5EF4-FFF2-40B4-BE49-F238E27FC236}">
              <a16:creationId xmlns:a16="http://schemas.microsoft.com/office/drawing/2014/main" id="{00000000-0008-0000-0400-0000D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59" name="Text Box 351">
          <a:extLst>
            <a:ext uri="{FF2B5EF4-FFF2-40B4-BE49-F238E27FC236}">
              <a16:creationId xmlns:a16="http://schemas.microsoft.com/office/drawing/2014/main" id="{00000000-0008-0000-0400-0000D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0" name="Text Box 352">
          <a:extLst>
            <a:ext uri="{FF2B5EF4-FFF2-40B4-BE49-F238E27FC236}">
              <a16:creationId xmlns:a16="http://schemas.microsoft.com/office/drawing/2014/main" id="{00000000-0008-0000-0400-0000D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1" name="Text Box 353">
          <a:extLst>
            <a:ext uri="{FF2B5EF4-FFF2-40B4-BE49-F238E27FC236}">
              <a16:creationId xmlns:a16="http://schemas.microsoft.com/office/drawing/2014/main" id="{00000000-0008-0000-0400-0000D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2" name="Text Box 354">
          <a:extLst>
            <a:ext uri="{FF2B5EF4-FFF2-40B4-BE49-F238E27FC236}">
              <a16:creationId xmlns:a16="http://schemas.microsoft.com/office/drawing/2014/main" id="{00000000-0008-0000-0400-0000D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3" name="Text Box 355">
          <a:extLst>
            <a:ext uri="{FF2B5EF4-FFF2-40B4-BE49-F238E27FC236}">
              <a16:creationId xmlns:a16="http://schemas.microsoft.com/office/drawing/2014/main" id="{00000000-0008-0000-0400-0000D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4" name="Text Box 356">
          <a:extLst>
            <a:ext uri="{FF2B5EF4-FFF2-40B4-BE49-F238E27FC236}">
              <a16:creationId xmlns:a16="http://schemas.microsoft.com/office/drawing/2014/main" id="{00000000-0008-0000-0400-0000D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5" name="Text Box 357">
          <a:extLst>
            <a:ext uri="{FF2B5EF4-FFF2-40B4-BE49-F238E27FC236}">
              <a16:creationId xmlns:a16="http://schemas.microsoft.com/office/drawing/2014/main" id="{00000000-0008-0000-0400-0000D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6" name="Text Box 358">
          <a:extLst>
            <a:ext uri="{FF2B5EF4-FFF2-40B4-BE49-F238E27FC236}">
              <a16:creationId xmlns:a16="http://schemas.microsoft.com/office/drawing/2014/main" id="{00000000-0008-0000-0400-0000D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7" name="Text Box 359">
          <a:extLst>
            <a:ext uri="{FF2B5EF4-FFF2-40B4-BE49-F238E27FC236}">
              <a16:creationId xmlns:a16="http://schemas.microsoft.com/office/drawing/2014/main" id="{00000000-0008-0000-0400-0000D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8" name="Text Box 360">
          <a:extLst>
            <a:ext uri="{FF2B5EF4-FFF2-40B4-BE49-F238E27FC236}">
              <a16:creationId xmlns:a16="http://schemas.microsoft.com/office/drawing/2014/main" id="{00000000-0008-0000-0400-0000D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69" name="Text Box 361">
          <a:extLst>
            <a:ext uri="{FF2B5EF4-FFF2-40B4-BE49-F238E27FC236}">
              <a16:creationId xmlns:a16="http://schemas.microsoft.com/office/drawing/2014/main" id="{00000000-0008-0000-0400-0000D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0" name="Text Box 362">
          <a:extLst>
            <a:ext uri="{FF2B5EF4-FFF2-40B4-BE49-F238E27FC236}">
              <a16:creationId xmlns:a16="http://schemas.microsoft.com/office/drawing/2014/main" id="{00000000-0008-0000-0400-0000D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1" name="Text Box 363">
          <a:extLst>
            <a:ext uri="{FF2B5EF4-FFF2-40B4-BE49-F238E27FC236}">
              <a16:creationId xmlns:a16="http://schemas.microsoft.com/office/drawing/2014/main" id="{00000000-0008-0000-0400-0000D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2" name="Text Box 364">
          <a:extLst>
            <a:ext uri="{FF2B5EF4-FFF2-40B4-BE49-F238E27FC236}">
              <a16:creationId xmlns:a16="http://schemas.microsoft.com/office/drawing/2014/main" id="{00000000-0008-0000-0400-0000E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3" name="Text Box 365">
          <a:extLst>
            <a:ext uri="{FF2B5EF4-FFF2-40B4-BE49-F238E27FC236}">
              <a16:creationId xmlns:a16="http://schemas.microsoft.com/office/drawing/2014/main" id="{00000000-0008-0000-0400-0000E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4" name="Text Box 366">
          <a:extLst>
            <a:ext uri="{FF2B5EF4-FFF2-40B4-BE49-F238E27FC236}">
              <a16:creationId xmlns:a16="http://schemas.microsoft.com/office/drawing/2014/main" id="{00000000-0008-0000-0400-0000E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5" name="Text Box 367">
          <a:extLst>
            <a:ext uri="{FF2B5EF4-FFF2-40B4-BE49-F238E27FC236}">
              <a16:creationId xmlns:a16="http://schemas.microsoft.com/office/drawing/2014/main" id="{00000000-0008-0000-0400-0000E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6" name="Text Box 368">
          <a:extLst>
            <a:ext uri="{FF2B5EF4-FFF2-40B4-BE49-F238E27FC236}">
              <a16:creationId xmlns:a16="http://schemas.microsoft.com/office/drawing/2014/main" id="{00000000-0008-0000-0400-0000E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7" name="Text Box 369">
          <a:extLst>
            <a:ext uri="{FF2B5EF4-FFF2-40B4-BE49-F238E27FC236}">
              <a16:creationId xmlns:a16="http://schemas.microsoft.com/office/drawing/2014/main" id="{00000000-0008-0000-0400-0000E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8" name="Text Box 370">
          <a:extLst>
            <a:ext uri="{FF2B5EF4-FFF2-40B4-BE49-F238E27FC236}">
              <a16:creationId xmlns:a16="http://schemas.microsoft.com/office/drawing/2014/main" id="{00000000-0008-0000-0400-0000E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79" name="Text Box 371">
          <a:extLst>
            <a:ext uri="{FF2B5EF4-FFF2-40B4-BE49-F238E27FC236}">
              <a16:creationId xmlns:a16="http://schemas.microsoft.com/office/drawing/2014/main" id="{00000000-0008-0000-0400-0000E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0" name="Text Box 372">
          <a:extLst>
            <a:ext uri="{FF2B5EF4-FFF2-40B4-BE49-F238E27FC236}">
              <a16:creationId xmlns:a16="http://schemas.microsoft.com/office/drawing/2014/main" id="{00000000-0008-0000-0400-0000E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1" name="Text Box 373">
          <a:extLst>
            <a:ext uri="{FF2B5EF4-FFF2-40B4-BE49-F238E27FC236}">
              <a16:creationId xmlns:a16="http://schemas.microsoft.com/office/drawing/2014/main" id="{00000000-0008-0000-0400-0000E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2" name="Text Box 374">
          <a:extLst>
            <a:ext uri="{FF2B5EF4-FFF2-40B4-BE49-F238E27FC236}">
              <a16:creationId xmlns:a16="http://schemas.microsoft.com/office/drawing/2014/main" id="{00000000-0008-0000-0400-0000E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3" name="Text Box 375">
          <a:extLst>
            <a:ext uri="{FF2B5EF4-FFF2-40B4-BE49-F238E27FC236}">
              <a16:creationId xmlns:a16="http://schemas.microsoft.com/office/drawing/2014/main" id="{00000000-0008-0000-0400-0000E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4" name="Text Box 376">
          <a:extLst>
            <a:ext uri="{FF2B5EF4-FFF2-40B4-BE49-F238E27FC236}">
              <a16:creationId xmlns:a16="http://schemas.microsoft.com/office/drawing/2014/main" id="{00000000-0008-0000-0400-0000E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5" name="Text Box 377">
          <a:extLst>
            <a:ext uri="{FF2B5EF4-FFF2-40B4-BE49-F238E27FC236}">
              <a16:creationId xmlns:a16="http://schemas.microsoft.com/office/drawing/2014/main" id="{00000000-0008-0000-0400-0000E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6" name="Text Box 378">
          <a:extLst>
            <a:ext uri="{FF2B5EF4-FFF2-40B4-BE49-F238E27FC236}">
              <a16:creationId xmlns:a16="http://schemas.microsoft.com/office/drawing/2014/main" id="{00000000-0008-0000-0400-0000E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7" name="Text Box 379">
          <a:extLst>
            <a:ext uri="{FF2B5EF4-FFF2-40B4-BE49-F238E27FC236}">
              <a16:creationId xmlns:a16="http://schemas.microsoft.com/office/drawing/2014/main" id="{00000000-0008-0000-0400-0000E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8" name="Text Box 380">
          <a:extLst>
            <a:ext uri="{FF2B5EF4-FFF2-40B4-BE49-F238E27FC236}">
              <a16:creationId xmlns:a16="http://schemas.microsoft.com/office/drawing/2014/main" id="{00000000-0008-0000-0400-0000F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89" name="Text Box 381">
          <a:extLst>
            <a:ext uri="{FF2B5EF4-FFF2-40B4-BE49-F238E27FC236}">
              <a16:creationId xmlns:a16="http://schemas.microsoft.com/office/drawing/2014/main" id="{00000000-0008-0000-0400-0000F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0" name="Text Box 382">
          <a:extLst>
            <a:ext uri="{FF2B5EF4-FFF2-40B4-BE49-F238E27FC236}">
              <a16:creationId xmlns:a16="http://schemas.microsoft.com/office/drawing/2014/main" id="{00000000-0008-0000-0400-0000F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1" name="Text Box 383">
          <a:extLst>
            <a:ext uri="{FF2B5EF4-FFF2-40B4-BE49-F238E27FC236}">
              <a16:creationId xmlns:a16="http://schemas.microsoft.com/office/drawing/2014/main" id="{00000000-0008-0000-0400-0000F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2" name="Text Box 384">
          <a:extLst>
            <a:ext uri="{FF2B5EF4-FFF2-40B4-BE49-F238E27FC236}">
              <a16:creationId xmlns:a16="http://schemas.microsoft.com/office/drawing/2014/main" id="{00000000-0008-0000-0400-0000F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3" name="Text Box 385">
          <a:extLst>
            <a:ext uri="{FF2B5EF4-FFF2-40B4-BE49-F238E27FC236}">
              <a16:creationId xmlns:a16="http://schemas.microsoft.com/office/drawing/2014/main" id="{00000000-0008-0000-0400-0000F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4" name="Text Box 386">
          <a:extLst>
            <a:ext uri="{FF2B5EF4-FFF2-40B4-BE49-F238E27FC236}">
              <a16:creationId xmlns:a16="http://schemas.microsoft.com/office/drawing/2014/main" id="{00000000-0008-0000-0400-0000F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5" name="Text Box 387">
          <a:extLst>
            <a:ext uri="{FF2B5EF4-FFF2-40B4-BE49-F238E27FC236}">
              <a16:creationId xmlns:a16="http://schemas.microsoft.com/office/drawing/2014/main" id="{00000000-0008-0000-0400-0000F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6" name="Text Box 388">
          <a:extLst>
            <a:ext uri="{FF2B5EF4-FFF2-40B4-BE49-F238E27FC236}">
              <a16:creationId xmlns:a16="http://schemas.microsoft.com/office/drawing/2014/main" id="{00000000-0008-0000-0400-0000F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7" name="Text Box 389">
          <a:extLst>
            <a:ext uri="{FF2B5EF4-FFF2-40B4-BE49-F238E27FC236}">
              <a16:creationId xmlns:a16="http://schemas.microsoft.com/office/drawing/2014/main" id="{00000000-0008-0000-0400-0000F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8" name="Text Box 390">
          <a:extLst>
            <a:ext uri="{FF2B5EF4-FFF2-40B4-BE49-F238E27FC236}">
              <a16:creationId xmlns:a16="http://schemas.microsoft.com/office/drawing/2014/main" id="{00000000-0008-0000-0400-0000F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499" name="Text Box 391">
          <a:extLst>
            <a:ext uri="{FF2B5EF4-FFF2-40B4-BE49-F238E27FC236}">
              <a16:creationId xmlns:a16="http://schemas.microsoft.com/office/drawing/2014/main" id="{00000000-0008-0000-0400-0000F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0" name="Text Box 392">
          <a:extLst>
            <a:ext uri="{FF2B5EF4-FFF2-40B4-BE49-F238E27FC236}">
              <a16:creationId xmlns:a16="http://schemas.microsoft.com/office/drawing/2014/main" id="{00000000-0008-0000-0400-0000F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1" name="Text Box 393">
          <a:extLst>
            <a:ext uri="{FF2B5EF4-FFF2-40B4-BE49-F238E27FC236}">
              <a16:creationId xmlns:a16="http://schemas.microsoft.com/office/drawing/2014/main" id="{00000000-0008-0000-0400-0000F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2" name="Text Box 394">
          <a:extLst>
            <a:ext uri="{FF2B5EF4-FFF2-40B4-BE49-F238E27FC236}">
              <a16:creationId xmlns:a16="http://schemas.microsoft.com/office/drawing/2014/main" id="{00000000-0008-0000-0400-0000F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3" name="Text Box 587">
          <a:extLst>
            <a:ext uri="{FF2B5EF4-FFF2-40B4-BE49-F238E27FC236}">
              <a16:creationId xmlns:a16="http://schemas.microsoft.com/office/drawing/2014/main" id="{00000000-0008-0000-0400-0000F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4" name="Text Box 588">
          <a:extLst>
            <a:ext uri="{FF2B5EF4-FFF2-40B4-BE49-F238E27FC236}">
              <a16:creationId xmlns:a16="http://schemas.microsoft.com/office/drawing/2014/main" id="{00000000-0008-0000-0400-00000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5" name="Text Box 589">
          <a:extLst>
            <a:ext uri="{FF2B5EF4-FFF2-40B4-BE49-F238E27FC236}">
              <a16:creationId xmlns:a16="http://schemas.microsoft.com/office/drawing/2014/main" id="{00000000-0008-0000-0400-00000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6" name="Text Box 590">
          <a:extLst>
            <a:ext uri="{FF2B5EF4-FFF2-40B4-BE49-F238E27FC236}">
              <a16:creationId xmlns:a16="http://schemas.microsoft.com/office/drawing/2014/main" id="{00000000-0008-0000-0400-00000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7" name="Text Box 591">
          <a:extLst>
            <a:ext uri="{FF2B5EF4-FFF2-40B4-BE49-F238E27FC236}">
              <a16:creationId xmlns:a16="http://schemas.microsoft.com/office/drawing/2014/main" id="{00000000-0008-0000-0400-00000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8" name="Text Box 592">
          <a:extLst>
            <a:ext uri="{FF2B5EF4-FFF2-40B4-BE49-F238E27FC236}">
              <a16:creationId xmlns:a16="http://schemas.microsoft.com/office/drawing/2014/main" id="{00000000-0008-0000-0400-00000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09" name="Text Box 593">
          <a:extLst>
            <a:ext uri="{FF2B5EF4-FFF2-40B4-BE49-F238E27FC236}">
              <a16:creationId xmlns:a16="http://schemas.microsoft.com/office/drawing/2014/main" id="{00000000-0008-0000-0400-00000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0" name="Text Box 594">
          <a:extLst>
            <a:ext uri="{FF2B5EF4-FFF2-40B4-BE49-F238E27FC236}">
              <a16:creationId xmlns:a16="http://schemas.microsoft.com/office/drawing/2014/main" id="{00000000-0008-0000-0400-00000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1" name="Text Box 595">
          <a:extLst>
            <a:ext uri="{FF2B5EF4-FFF2-40B4-BE49-F238E27FC236}">
              <a16:creationId xmlns:a16="http://schemas.microsoft.com/office/drawing/2014/main" id="{00000000-0008-0000-0400-00000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2" name="Text Box 596">
          <a:extLst>
            <a:ext uri="{FF2B5EF4-FFF2-40B4-BE49-F238E27FC236}">
              <a16:creationId xmlns:a16="http://schemas.microsoft.com/office/drawing/2014/main" id="{00000000-0008-0000-0400-00000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3" name="Text Box 597">
          <a:extLst>
            <a:ext uri="{FF2B5EF4-FFF2-40B4-BE49-F238E27FC236}">
              <a16:creationId xmlns:a16="http://schemas.microsoft.com/office/drawing/2014/main" id="{00000000-0008-0000-0400-00000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4" name="Text Box 598">
          <a:extLst>
            <a:ext uri="{FF2B5EF4-FFF2-40B4-BE49-F238E27FC236}">
              <a16:creationId xmlns:a16="http://schemas.microsoft.com/office/drawing/2014/main" id="{00000000-0008-0000-0400-00000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5" name="Text Box 599">
          <a:extLst>
            <a:ext uri="{FF2B5EF4-FFF2-40B4-BE49-F238E27FC236}">
              <a16:creationId xmlns:a16="http://schemas.microsoft.com/office/drawing/2014/main" id="{00000000-0008-0000-0400-00000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6" name="Text Box 600">
          <a:extLst>
            <a:ext uri="{FF2B5EF4-FFF2-40B4-BE49-F238E27FC236}">
              <a16:creationId xmlns:a16="http://schemas.microsoft.com/office/drawing/2014/main" id="{00000000-0008-0000-0400-00000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7" name="Text Box 601">
          <a:extLst>
            <a:ext uri="{FF2B5EF4-FFF2-40B4-BE49-F238E27FC236}">
              <a16:creationId xmlns:a16="http://schemas.microsoft.com/office/drawing/2014/main" id="{00000000-0008-0000-0400-00000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8" name="Text Box 602">
          <a:extLst>
            <a:ext uri="{FF2B5EF4-FFF2-40B4-BE49-F238E27FC236}">
              <a16:creationId xmlns:a16="http://schemas.microsoft.com/office/drawing/2014/main" id="{00000000-0008-0000-0400-00000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19" name="Text Box 603">
          <a:extLst>
            <a:ext uri="{FF2B5EF4-FFF2-40B4-BE49-F238E27FC236}">
              <a16:creationId xmlns:a16="http://schemas.microsoft.com/office/drawing/2014/main" id="{00000000-0008-0000-0400-00000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0" name="Text Box 604">
          <a:extLst>
            <a:ext uri="{FF2B5EF4-FFF2-40B4-BE49-F238E27FC236}">
              <a16:creationId xmlns:a16="http://schemas.microsoft.com/office/drawing/2014/main" id="{00000000-0008-0000-0400-00001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1" name="Text Box 605">
          <a:extLst>
            <a:ext uri="{FF2B5EF4-FFF2-40B4-BE49-F238E27FC236}">
              <a16:creationId xmlns:a16="http://schemas.microsoft.com/office/drawing/2014/main" id="{00000000-0008-0000-0400-00001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2" name="Text Box 606">
          <a:extLst>
            <a:ext uri="{FF2B5EF4-FFF2-40B4-BE49-F238E27FC236}">
              <a16:creationId xmlns:a16="http://schemas.microsoft.com/office/drawing/2014/main" id="{00000000-0008-0000-0400-00001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3" name="Text Box 607">
          <a:extLst>
            <a:ext uri="{FF2B5EF4-FFF2-40B4-BE49-F238E27FC236}">
              <a16:creationId xmlns:a16="http://schemas.microsoft.com/office/drawing/2014/main" id="{00000000-0008-0000-0400-00001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4" name="Text Box 608">
          <a:extLst>
            <a:ext uri="{FF2B5EF4-FFF2-40B4-BE49-F238E27FC236}">
              <a16:creationId xmlns:a16="http://schemas.microsoft.com/office/drawing/2014/main" id="{00000000-0008-0000-0400-00001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5" name="Text Box 609">
          <a:extLst>
            <a:ext uri="{FF2B5EF4-FFF2-40B4-BE49-F238E27FC236}">
              <a16:creationId xmlns:a16="http://schemas.microsoft.com/office/drawing/2014/main" id="{00000000-0008-0000-0400-00001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6" name="Text Box 610">
          <a:extLst>
            <a:ext uri="{FF2B5EF4-FFF2-40B4-BE49-F238E27FC236}">
              <a16:creationId xmlns:a16="http://schemas.microsoft.com/office/drawing/2014/main" id="{00000000-0008-0000-0400-00001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7" name="Text Box 611">
          <a:extLst>
            <a:ext uri="{FF2B5EF4-FFF2-40B4-BE49-F238E27FC236}">
              <a16:creationId xmlns:a16="http://schemas.microsoft.com/office/drawing/2014/main" id="{00000000-0008-0000-0400-00001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8" name="Text Box 612">
          <a:extLst>
            <a:ext uri="{FF2B5EF4-FFF2-40B4-BE49-F238E27FC236}">
              <a16:creationId xmlns:a16="http://schemas.microsoft.com/office/drawing/2014/main" id="{00000000-0008-0000-0400-00001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29" name="Text Box 613">
          <a:extLst>
            <a:ext uri="{FF2B5EF4-FFF2-40B4-BE49-F238E27FC236}">
              <a16:creationId xmlns:a16="http://schemas.microsoft.com/office/drawing/2014/main" id="{00000000-0008-0000-0400-00001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0" name="Text Box 614">
          <a:extLst>
            <a:ext uri="{FF2B5EF4-FFF2-40B4-BE49-F238E27FC236}">
              <a16:creationId xmlns:a16="http://schemas.microsoft.com/office/drawing/2014/main" id="{00000000-0008-0000-0400-00001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1" name="Text Box 615">
          <a:extLst>
            <a:ext uri="{FF2B5EF4-FFF2-40B4-BE49-F238E27FC236}">
              <a16:creationId xmlns:a16="http://schemas.microsoft.com/office/drawing/2014/main" id="{00000000-0008-0000-0400-00001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2" name="Text Box 616">
          <a:extLst>
            <a:ext uri="{FF2B5EF4-FFF2-40B4-BE49-F238E27FC236}">
              <a16:creationId xmlns:a16="http://schemas.microsoft.com/office/drawing/2014/main" id="{00000000-0008-0000-0400-00001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3" name="Text Box 617">
          <a:extLst>
            <a:ext uri="{FF2B5EF4-FFF2-40B4-BE49-F238E27FC236}">
              <a16:creationId xmlns:a16="http://schemas.microsoft.com/office/drawing/2014/main" id="{00000000-0008-0000-0400-00001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4" name="Text Box 618">
          <a:extLst>
            <a:ext uri="{FF2B5EF4-FFF2-40B4-BE49-F238E27FC236}">
              <a16:creationId xmlns:a16="http://schemas.microsoft.com/office/drawing/2014/main" id="{00000000-0008-0000-0400-00001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5" name="Text Box 619">
          <a:extLst>
            <a:ext uri="{FF2B5EF4-FFF2-40B4-BE49-F238E27FC236}">
              <a16:creationId xmlns:a16="http://schemas.microsoft.com/office/drawing/2014/main" id="{00000000-0008-0000-0400-00001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6" name="Text Box 620">
          <a:extLst>
            <a:ext uri="{FF2B5EF4-FFF2-40B4-BE49-F238E27FC236}">
              <a16:creationId xmlns:a16="http://schemas.microsoft.com/office/drawing/2014/main" id="{00000000-0008-0000-0400-00002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7" name="Text Box 621">
          <a:extLst>
            <a:ext uri="{FF2B5EF4-FFF2-40B4-BE49-F238E27FC236}">
              <a16:creationId xmlns:a16="http://schemas.microsoft.com/office/drawing/2014/main" id="{00000000-0008-0000-0400-00002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8" name="Text Box 622">
          <a:extLst>
            <a:ext uri="{FF2B5EF4-FFF2-40B4-BE49-F238E27FC236}">
              <a16:creationId xmlns:a16="http://schemas.microsoft.com/office/drawing/2014/main" id="{00000000-0008-0000-0400-00002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39" name="Text Box 623">
          <a:extLst>
            <a:ext uri="{FF2B5EF4-FFF2-40B4-BE49-F238E27FC236}">
              <a16:creationId xmlns:a16="http://schemas.microsoft.com/office/drawing/2014/main" id="{00000000-0008-0000-0400-00002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0" name="Text Box 624">
          <a:extLst>
            <a:ext uri="{FF2B5EF4-FFF2-40B4-BE49-F238E27FC236}">
              <a16:creationId xmlns:a16="http://schemas.microsoft.com/office/drawing/2014/main" id="{00000000-0008-0000-0400-00002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1" name="Text Box 625">
          <a:extLst>
            <a:ext uri="{FF2B5EF4-FFF2-40B4-BE49-F238E27FC236}">
              <a16:creationId xmlns:a16="http://schemas.microsoft.com/office/drawing/2014/main" id="{00000000-0008-0000-0400-00002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2" name="Text Box 626">
          <a:extLst>
            <a:ext uri="{FF2B5EF4-FFF2-40B4-BE49-F238E27FC236}">
              <a16:creationId xmlns:a16="http://schemas.microsoft.com/office/drawing/2014/main" id="{00000000-0008-0000-0400-00002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3" name="Text Box 627">
          <a:extLst>
            <a:ext uri="{FF2B5EF4-FFF2-40B4-BE49-F238E27FC236}">
              <a16:creationId xmlns:a16="http://schemas.microsoft.com/office/drawing/2014/main" id="{00000000-0008-0000-0400-00002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4" name="Text Box 628">
          <a:extLst>
            <a:ext uri="{FF2B5EF4-FFF2-40B4-BE49-F238E27FC236}">
              <a16:creationId xmlns:a16="http://schemas.microsoft.com/office/drawing/2014/main" id="{00000000-0008-0000-0400-00002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5" name="Text Box 629">
          <a:extLst>
            <a:ext uri="{FF2B5EF4-FFF2-40B4-BE49-F238E27FC236}">
              <a16:creationId xmlns:a16="http://schemas.microsoft.com/office/drawing/2014/main" id="{00000000-0008-0000-0400-00002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6" name="Text Box 630">
          <a:extLst>
            <a:ext uri="{FF2B5EF4-FFF2-40B4-BE49-F238E27FC236}">
              <a16:creationId xmlns:a16="http://schemas.microsoft.com/office/drawing/2014/main" id="{00000000-0008-0000-0400-00002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7" name="Text Box 631">
          <a:extLst>
            <a:ext uri="{FF2B5EF4-FFF2-40B4-BE49-F238E27FC236}">
              <a16:creationId xmlns:a16="http://schemas.microsoft.com/office/drawing/2014/main" id="{00000000-0008-0000-0400-00002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8" name="Text Box 632">
          <a:extLst>
            <a:ext uri="{FF2B5EF4-FFF2-40B4-BE49-F238E27FC236}">
              <a16:creationId xmlns:a16="http://schemas.microsoft.com/office/drawing/2014/main" id="{00000000-0008-0000-0400-00002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49" name="Text Box 633">
          <a:extLst>
            <a:ext uri="{FF2B5EF4-FFF2-40B4-BE49-F238E27FC236}">
              <a16:creationId xmlns:a16="http://schemas.microsoft.com/office/drawing/2014/main" id="{00000000-0008-0000-0400-00002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0" name="Text Box 634">
          <a:extLst>
            <a:ext uri="{FF2B5EF4-FFF2-40B4-BE49-F238E27FC236}">
              <a16:creationId xmlns:a16="http://schemas.microsoft.com/office/drawing/2014/main" id="{00000000-0008-0000-0400-00002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1" name="Text Box 2153">
          <a:extLst>
            <a:ext uri="{FF2B5EF4-FFF2-40B4-BE49-F238E27FC236}">
              <a16:creationId xmlns:a16="http://schemas.microsoft.com/office/drawing/2014/main" id="{00000000-0008-0000-0400-00002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2" name="Text Box 2154">
          <a:extLst>
            <a:ext uri="{FF2B5EF4-FFF2-40B4-BE49-F238E27FC236}">
              <a16:creationId xmlns:a16="http://schemas.microsoft.com/office/drawing/2014/main" id="{00000000-0008-0000-0400-00003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3" name="Text Box 2155">
          <a:extLst>
            <a:ext uri="{FF2B5EF4-FFF2-40B4-BE49-F238E27FC236}">
              <a16:creationId xmlns:a16="http://schemas.microsoft.com/office/drawing/2014/main" id="{00000000-0008-0000-0400-00003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4" name="Text Box 2156">
          <a:extLst>
            <a:ext uri="{FF2B5EF4-FFF2-40B4-BE49-F238E27FC236}">
              <a16:creationId xmlns:a16="http://schemas.microsoft.com/office/drawing/2014/main" id="{00000000-0008-0000-0400-00003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5" name="Text Box 2157">
          <a:extLst>
            <a:ext uri="{FF2B5EF4-FFF2-40B4-BE49-F238E27FC236}">
              <a16:creationId xmlns:a16="http://schemas.microsoft.com/office/drawing/2014/main" id="{00000000-0008-0000-0400-00003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6" name="Text Box 2158">
          <a:extLst>
            <a:ext uri="{FF2B5EF4-FFF2-40B4-BE49-F238E27FC236}">
              <a16:creationId xmlns:a16="http://schemas.microsoft.com/office/drawing/2014/main" id="{00000000-0008-0000-0400-00003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7" name="Text Box 2159">
          <a:extLst>
            <a:ext uri="{FF2B5EF4-FFF2-40B4-BE49-F238E27FC236}">
              <a16:creationId xmlns:a16="http://schemas.microsoft.com/office/drawing/2014/main" id="{00000000-0008-0000-0400-00003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8" name="Text Box 2160">
          <a:extLst>
            <a:ext uri="{FF2B5EF4-FFF2-40B4-BE49-F238E27FC236}">
              <a16:creationId xmlns:a16="http://schemas.microsoft.com/office/drawing/2014/main" id="{00000000-0008-0000-0400-00003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59" name="Text Box 2161">
          <a:extLst>
            <a:ext uri="{FF2B5EF4-FFF2-40B4-BE49-F238E27FC236}">
              <a16:creationId xmlns:a16="http://schemas.microsoft.com/office/drawing/2014/main" id="{00000000-0008-0000-0400-00003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0" name="Text Box 2162">
          <a:extLst>
            <a:ext uri="{FF2B5EF4-FFF2-40B4-BE49-F238E27FC236}">
              <a16:creationId xmlns:a16="http://schemas.microsoft.com/office/drawing/2014/main" id="{00000000-0008-0000-0400-00003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1" name="Text Box 2163">
          <a:extLst>
            <a:ext uri="{FF2B5EF4-FFF2-40B4-BE49-F238E27FC236}">
              <a16:creationId xmlns:a16="http://schemas.microsoft.com/office/drawing/2014/main" id="{00000000-0008-0000-0400-00003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2" name="Text Box 2164">
          <a:extLst>
            <a:ext uri="{FF2B5EF4-FFF2-40B4-BE49-F238E27FC236}">
              <a16:creationId xmlns:a16="http://schemas.microsoft.com/office/drawing/2014/main" id="{00000000-0008-0000-0400-00003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3" name="Text Box 2165">
          <a:extLst>
            <a:ext uri="{FF2B5EF4-FFF2-40B4-BE49-F238E27FC236}">
              <a16:creationId xmlns:a16="http://schemas.microsoft.com/office/drawing/2014/main" id="{00000000-0008-0000-0400-00003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4" name="Text Box 2166">
          <a:extLst>
            <a:ext uri="{FF2B5EF4-FFF2-40B4-BE49-F238E27FC236}">
              <a16:creationId xmlns:a16="http://schemas.microsoft.com/office/drawing/2014/main" id="{00000000-0008-0000-0400-00003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5" name="Text Box 2167">
          <a:extLst>
            <a:ext uri="{FF2B5EF4-FFF2-40B4-BE49-F238E27FC236}">
              <a16:creationId xmlns:a16="http://schemas.microsoft.com/office/drawing/2014/main" id="{00000000-0008-0000-0400-00003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6" name="Text Box 2168">
          <a:extLst>
            <a:ext uri="{FF2B5EF4-FFF2-40B4-BE49-F238E27FC236}">
              <a16:creationId xmlns:a16="http://schemas.microsoft.com/office/drawing/2014/main" id="{00000000-0008-0000-0400-00003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7" name="Text Box 2169">
          <a:extLst>
            <a:ext uri="{FF2B5EF4-FFF2-40B4-BE49-F238E27FC236}">
              <a16:creationId xmlns:a16="http://schemas.microsoft.com/office/drawing/2014/main" id="{00000000-0008-0000-0400-00003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8" name="Text Box 2170">
          <a:extLst>
            <a:ext uri="{FF2B5EF4-FFF2-40B4-BE49-F238E27FC236}">
              <a16:creationId xmlns:a16="http://schemas.microsoft.com/office/drawing/2014/main" id="{00000000-0008-0000-0400-00004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69" name="Text Box 2171">
          <a:extLst>
            <a:ext uri="{FF2B5EF4-FFF2-40B4-BE49-F238E27FC236}">
              <a16:creationId xmlns:a16="http://schemas.microsoft.com/office/drawing/2014/main" id="{00000000-0008-0000-0400-00004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0" name="Text Box 2172">
          <a:extLst>
            <a:ext uri="{FF2B5EF4-FFF2-40B4-BE49-F238E27FC236}">
              <a16:creationId xmlns:a16="http://schemas.microsoft.com/office/drawing/2014/main" id="{00000000-0008-0000-0400-00004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1" name="Text Box 2173">
          <a:extLst>
            <a:ext uri="{FF2B5EF4-FFF2-40B4-BE49-F238E27FC236}">
              <a16:creationId xmlns:a16="http://schemas.microsoft.com/office/drawing/2014/main" id="{00000000-0008-0000-0400-00004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2" name="Text Box 2174">
          <a:extLst>
            <a:ext uri="{FF2B5EF4-FFF2-40B4-BE49-F238E27FC236}">
              <a16:creationId xmlns:a16="http://schemas.microsoft.com/office/drawing/2014/main" id="{00000000-0008-0000-0400-00004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3" name="Text Box 2175">
          <a:extLst>
            <a:ext uri="{FF2B5EF4-FFF2-40B4-BE49-F238E27FC236}">
              <a16:creationId xmlns:a16="http://schemas.microsoft.com/office/drawing/2014/main" id="{00000000-0008-0000-0400-00004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4" name="Text Box 2176">
          <a:extLst>
            <a:ext uri="{FF2B5EF4-FFF2-40B4-BE49-F238E27FC236}">
              <a16:creationId xmlns:a16="http://schemas.microsoft.com/office/drawing/2014/main" id="{00000000-0008-0000-0400-00004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5" name="Text Box 2177">
          <a:extLst>
            <a:ext uri="{FF2B5EF4-FFF2-40B4-BE49-F238E27FC236}">
              <a16:creationId xmlns:a16="http://schemas.microsoft.com/office/drawing/2014/main" id="{00000000-0008-0000-0400-00004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6" name="Text Box 2178">
          <a:extLst>
            <a:ext uri="{FF2B5EF4-FFF2-40B4-BE49-F238E27FC236}">
              <a16:creationId xmlns:a16="http://schemas.microsoft.com/office/drawing/2014/main" id="{00000000-0008-0000-0400-00004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7" name="Text Box 2179">
          <a:extLst>
            <a:ext uri="{FF2B5EF4-FFF2-40B4-BE49-F238E27FC236}">
              <a16:creationId xmlns:a16="http://schemas.microsoft.com/office/drawing/2014/main" id="{00000000-0008-0000-0400-00004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8" name="Text Box 2180">
          <a:extLst>
            <a:ext uri="{FF2B5EF4-FFF2-40B4-BE49-F238E27FC236}">
              <a16:creationId xmlns:a16="http://schemas.microsoft.com/office/drawing/2014/main" id="{00000000-0008-0000-0400-00004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79" name="Text Box 2181">
          <a:extLst>
            <a:ext uri="{FF2B5EF4-FFF2-40B4-BE49-F238E27FC236}">
              <a16:creationId xmlns:a16="http://schemas.microsoft.com/office/drawing/2014/main" id="{00000000-0008-0000-0400-00004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0" name="Text Box 2182">
          <a:extLst>
            <a:ext uri="{FF2B5EF4-FFF2-40B4-BE49-F238E27FC236}">
              <a16:creationId xmlns:a16="http://schemas.microsoft.com/office/drawing/2014/main" id="{00000000-0008-0000-0400-00004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1" name="Text Box 2183">
          <a:extLst>
            <a:ext uri="{FF2B5EF4-FFF2-40B4-BE49-F238E27FC236}">
              <a16:creationId xmlns:a16="http://schemas.microsoft.com/office/drawing/2014/main" id="{00000000-0008-0000-0400-00004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2" name="Text Box 2184">
          <a:extLst>
            <a:ext uri="{FF2B5EF4-FFF2-40B4-BE49-F238E27FC236}">
              <a16:creationId xmlns:a16="http://schemas.microsoft.com/office/drawing/2014/main" id="{00000000-0008-0000-0400-00004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3" name="Text Box 2185">
          <a:extLst>
            <a:ext uri="{FF2B5EF4-FFF2-40B4-BE49-F238E27FC236}">
              <a16:creationId xmlns:a16="http://schemas.microsoft.com/office/drawing/2014/main" id="{00000000-0008-0000-0400-00004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4" name="Text Box 2186">
          <a:extLst>
            <a:ext uri="{FF2B5EF4-FFF2-40B4-BE49-F238E27FC236}">
              <a16:creationId xmlns:a16="http://schemas.microsoft.com/office/drawing/2014/main" id="{00000000-0008-0000-0400-00005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5" name="Text Box 2187">
          <a:extLst>
            <a:ext uri="{FF2B5EF4-FFF2-40B4-BE49-F238E27FC236}">
              <a16:creationId xmlns:a16="http://schemas.microsoft.com/office/drawing/2014/main" id="{00000000-0008-0000-0400-00005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6" name="Text Box 2188">
          <a:extLst>
            <a:ext uri="{FF2B5EF4-FFF2-40B4-BE49-F238E27FC236}">
              <a16:creationId xmlns:a16="http://schemas.microsoft.com/office/drawing/2014/main" id="{00000000-0008-0000-0400-00005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7" name="Text Box 2189">
          <a:extLst>
            <a:ext uri="{FF2B5EF4-FFF2-40B4-BE49-F238E27FC236}">
              <a16:creationId xmlns:a16="http://schemas.microsoft.com/office/drawing/2014/main" id="{00000000-0008-0000-0400-00005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8" name="Text Box 2190">
          <a:extLst>
            <a:ext uri="{FF2B5EF4-FFF2-40B4-BE49-F238E27FC236}">
              <a16:creationId xmlns:a16="http://schemas.microsoft.com/office/drawing/2014/main" id="{00000000-0008-0000-0400-00005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89" name="Text Box 2191">
          <a:extLst>
            <a:ext uri="{FF2B5EF4-FFF2-40B4-BE49-F238E27FC236}">
              <a16:creationId xmlns:a16="http://schemas.microsoft.com/office/drawing/2014/main" id="{00000000-0008-0000-0400-00005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0" name="Text Box 2192">
          <a:extLst>
            <a:ext uri="{FF2B5EF4-FFF2-40B4-BE49-F238E27FC236}">
              <a16:creationId xmlns:a16="http://schemas.microsoft.com/office/drawing/2014/main" id="{00000000-0008-0000-0400-00005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1" name="Text Box 347">
          <a:extLst>
            <a:ext uri="{FF2B5EF4-FFF2-40B4-BE49-F238E27FC236}">
              <a16:creationId xmlns:a16="http://schemas.microsoft.com/office/drawing/2014/main" id="{00000000-0008-0000-0400-00005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2" name="Text Box 348">
          <a:extLst>
            <a:ext uri="{FF2B5EF4-FFF2-40B4-BE49-F238E27FC236}">
              <a16:creationId xmlns:a16="http://schemas.microsoft.com/office/drawing/2014/main" id="{00000000-0008-0000-0400-00005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3" name="Text Box 349">
          <a:extLst>
            <a:ext uri="{FF2B5EF4-FFF2-40B4-BE49-F238E27FC236}">
              <a16:creationId xmlns:a16="http://schemas.microsoft.com/office/drawing/2014/main" id="{00000000-0008-0000-0400-00005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4" name="Text Box 350">
          <a:extLst>
            <a:ext uri="{FF2B5EF4-FFF2-40B4-BE49-F238E27FC236}">
              <a16:creationId xmlns:a16="http://schemas.microsoft.com/office/drawing/2014/main" id="{00000000-0008-0000-0400-00005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5" name="Text Box 351">
          <a:extLst>
            <a:ext uri="{FF2B5EF4-FFF2-40B4-BE49-F238E27FC236}">
              <a16:creationId xmlns:a16="http://schemas.microsoft.com/office/drawing/2014/main" id="{00000000-0008-0000-0400-00005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6" name="Text Box 352">
          <a:extLst>
            <a:ext uri="{FF2B5EF4-FFF2-40B4-BE49-F238E27FC236}">
              <a16:creationId xmlns:a16="http://schemas.microsoft.com/office/drawing/2014/main" id="{00000000-0008-0000-0400-00005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7" name="Text Box 353">
          <a:extLst>
            <a:ext uri="{FF2B5EF4-FFF2-40B4-BE49-F238E27FC236}">
              <a16:creationId xmlns:a16="http://schemas.microsoft.com/office/drawing/2014/main" id="{00000000-0008-0000-0400-00005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8" name="Text Box 354">
          <a:extLst>
            <a:ext uri="{FF2B5EF4-FFF2-40B4-BE49-F238E27FC236}">
              <a16:creationId xmlns:a16="http://schemas.microsoft.com/office/drawing/2014/main" id="{00000000-0008-0000-0400-00005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599" name="Text Box 355">
          <a:extLst>
            <a:ext uri="{FF2B5EF4-FFF2-40B4-BE49-F238E27FC236}">
              <a16:creationId xmlns:a16="http://schemas.microsoft.com/office/drawing/2014/main" id="{00000000-0008-0000-0400-00005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0" name="Text Box 356">
          <a:extLst>
            <a:ext uri="{FF2B5EF4-FFF2-40B4-BE49-F238E27FC236}">
              <a16:creationId xmlns:a16="http://schemas.microsoft.com/office/drawing/2014/main" id="{00000000-0008-0000-0400-00006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1" name="Text Box 357">
          <a:extLst>
            <a:ext uri="{FF2B5EF4-FFF2-40B4-BE49-F238E27FC236}">
              <a16:creationId xmlns:a16="http://schemas.microsoft.com/office/drawing/2014/main" id="{00000000-0008-0000-0400-00006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2" name="Text Box 358">
          <a:extLst>
            <a:ext uri="{FF2B5EF4-FFF2-40B4-BE49-F238E27FC236}">
              <a16:creationId xmlns:a16="http://schemas.microsoft.com/office/drawing/2014/main" id="{00000000-0008-0000-0400-00006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3" name="Text Box 359">
          <a:extLst>
            <a:ext uri="{FF2B5EF4-FFF2-40B4-BE49-F238E27FC236}">
              <a16:creationId xmlns:a16="http://schemas.microsoft.com/office/drawing/2014/main" id="{00000000-0008-0000-0400-00006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4" name="Text Box 360">
          <a:extLst>
            <a:ext uri="{FF2B5EF4-FFF2-40B4-BE49-F238E27FC236}">
              <a16:creationId xmlns:a16="http://schemas.microsoft.com/office/drawing/2014/main" id="{00000000-0008-0000-0400-00006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5" name="Text Box 361">
          <a:extLst>
            <a:ext uri="{FF2B5EF4-FFF2-40B4-BE49-F238E27FC236}">
              <a16:creationId xmlns:a16="http://schemas.microsoft.com/office/drawing/2014/main" id="{00000000-0008-0000-0400-00006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6" name="Text Box 362">
          <a:extLst>
            <a:ext uri="{FF2B5EF4-FFF2-40B4-BE49-F238E27FC236}">
              <a16:creationId xmlns:a16="http://schemas.microsoft.com/office/drawing/2014/main" id="{00000000-0008-0000-0400-00006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7" name="Text Box 363">
          <a:extLst>
            <a:ext uri="{FF2B5EF4-FFF2-40B4-BE49-F238E27FC236}">
              <a16:creationId xmlns:a16="http://schemas.microsoft.com/office/drawing/2014/main" id="{00000000-0008-0000-0400-00006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8" name="Text Box 364">
          <a:extLst>
            <a:ext uri="{FF2B5EF4-FFF2-40B4-BE49-F238E27FC236}">
              <a16:creationId xmlns:a16="http://schemas.microsoft.com/office/drawing/2014/main" id="{00000000-0008-0000-0400-00006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09" name="Text Box 365">
          <a:extLst>
            <a:ext uri="{FF2B5EF4-FFF2-40B4-BE49-F238E27FC236}">
              <a16:creationId xmlns:a16="http://schemas.microsoft.com/office/drawing/2014/main" id="{00000000-0008-0000-0400-00006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0" name="Text Box 366">
          <a:extLst>
            <a:ext uri="{FF2B5EF4-FFF2-40B4-BE49-F238E27FC236}">
              <a16:creationId xmlns:a16="http://schemas.microsoft.com/office/drawing/2014/main" id="{00000000-0008-0000-0400-00006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1" name="Text Box 367">
          <a:extLst>
            <a:ext uri="{FF2B5EF4-FFF2-40B4-BE49-F238E27FC236}">
              <a16:creationId xmlns:a16="http://schemas.microsoft.com/office/drawing/2014/main" id="{00000000-0008-0000-0400-00006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2" name="Text Box 368">
          <a:extLst>
            <a:ext uri="{FF2B5EF4-FFF2-40B4-BE49-F238E27FC236}">
              <a16:creationId xmlns:a16="http://schemas.microsoft.com/office/drawing/2014/main" id="{00000000-0008-0000-0400-00006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3" name="Text Box 369">
          <a:extLst>
            <a:ext uri="{FF2B5EF4-FFF2-40B4-BE49-F238E27FC236}">
              <a16:creationId xmlns:a16="http://schemas.microsoft.com/office/drawing/2014/main" id="{00000000-0008-0000-0400-00006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4" name="Text Box 370">
          <a:extLst>
            <a:ext uri="{FF2B5EF4-FFF2-40B4-BE49-F238E27FC236}">
              <a16:creationId xmlns:a16="http://schemas.microsoft.com/office/drawing/2014/main" id="{00000000-0008-0000-0400-00006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5" name="Text Box 371">
          <a:extLst>
            <a:ext uri="{FF2B5EF4-FFF2-40B4-BE49-F238E27FC236}">
              <a16:creationId xmlns:a16="http://schemas.microsoft.com/office/drawing/2014/main" id="{00000000-0008-0000-0400-00006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6" name="Text Box 372">
          <a:extLst>
            <a:ext uri="{FF2B5EF4-FFF2-40B4-BE49-F238E27FC236}">
              <a16:creationId xmlns:a16="http://schemas.microsoft.com/office/drawing/2014/main" id="{00000000-0008-0000-0400-00007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7" name="Text Box 373">
          <a:extLst>
            <a:ext uri="{FF2B5EF4-FFF2-40B4-BE49-F238E27FC236}">
              <a16:creationId xmlns:a16="http://schemas.microsoft.com/office/drawing/2014/main" id="{00000000-0008-0000-0400-00007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8" name="Text Box 374">
          <a:extLst>
            <a:ext uri="{FF2B5EF4-FFF2-40B4-BE49-F238E27FC236}">
              <a16:creationId xmlns:a16="http://schemas.microsoft.com/office/drawing/2014/main" id="{00000000-0008-0000-0400-00007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19" name="Text Box 375">
          <a:extLst>
            <a:ext uri="{FF2B5EF4-FFF2-40B4-BE49-F238E27FC236}">
              <a16:creationId xmlns:a16="http://schemas.microsoft.com/office/drawing/2014/main" id="{00000000-0008-0000-0400-00007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0" name="Text Box 376">
          <a:extLst>
            <a:ext uri="{FF2B5EF4-FFF2-40B4-BE49-F238E27FC236}">
              <a16:creationId xmlns:a16="http://schemas.microsoft.com/office/drawing/2014/main" id="{00000000-0008-0000-0400-00007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1" name="Text Box 377">
          <a:extLst>
            <a:ext uri="{FF2B5EF4-FFF2-40B4-BE49-F238E27FC236}">
              <a16:creationId xmlns:a16="http://schemas.microsoft.com/office/drawing/2014/main" id="{00000000-0008-0000-0400-00007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2" name="Text Box 378">
          <a:extLst>
            <a:ext uri="{FF2B5EF4-FFF2-40B4-BE49-F238E27FC236}">
              <a16:creationId xmlns:a16="http://schemas.microsoft.com/office/drawing/2014/main" id="{00000000-0008-0000-0400-00007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3" name="Text Box 379">
          <a:extLst>
            <a:ext uri="{FF2B5EF4-FFF2-40B4-BE49-F238E27FC236}">
              <a16:creationId xmlns:a16="http://schemas.microsoft.com/office/drawing/2014/main" id="{00000000-0008-0000-0400-00007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4" name="Text Box 380">
          <a:extLst>
            <a:ext uri="{FF2B5EF4-FFF2-40B4-BE49-F238E27FC236}">
              <a16:creationId xmlns:a16="http://schemas.microsoft.com/office/drawing/2014/main" id="{00000000-0008-0000-0400-00007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5" name="Text Box 381">
          <a:extLst>
            <a:ext uri="{FF2B5EF4-FFF2-40B4-BE49-F238E27FC236}">
              <a16:creationId xmlns:a16="http://schemas.microsoft.com/office/drawing/2014/main" id="{00000000-0008-0000-0400-00007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6" name="Text Box 382">
          <a:extLst>
            <a:ext uri="{FF2B5EF4-FFF2-40B4-BE49-F238E27FC236}">
              <a16:creationId xmlns:a16="http://schemas.microsoft.com/office/drawing/2014/main" id="{00000000-0008-0000-0400-00007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7" name="Text Box 383">
          <a:extLst>
            <a:ext uri="{FF2B5EF4-FFF2-40B4-BE49-F238E27FC236}">
              <a16:creationId xmlns:a16="http://schemas.microsoft.com/office/drawing/2014/main" id="{00000000-0008-0000-0400-00007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8" name="Text Box 384">
          <a:extLst>
            <a:ext uri="{FF2B5EF4-FFF2-40B4-BE49-F238E27FC236}">
              <a16:creationId xmlns:a16="http://schemas.microsoft.com/office/drawing/2014/main" id="{00000000-0008-0000-0400-00007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29" name="Text Box 385">
          <a:extLst>
            <a:ext uri="{FF2B5EF4-FFF2-40B4-BE49-F238E27FC236}">
              <a16:creationId xmlns:a16="http://schemas.microsoft.com/office/drawing/2014/main" id="{00000000-0008-0000-0400-00007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0" name="Text Box 386">
          <a:extLst>
            <a:ext uri="{FF2B5EF4-FFF2-40B4-BE49-F238E27FC236}">
              <a16:creationId xmlns:a16="http://schemas.microsoft.com/office/drawing/2014/main" id="{00000000-0008-0000-0400-00007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1" name="Text Box 387">
          <a:extLst>
            <a:ext uri="{FF2B5EF4-FFF2-40B4-BE49-F238E27FC236}">
              <a16:creationId xmlns:a16="http://schemas.microsoft.com/office/drawing/2014/main" id="{00000000-0008-0000-0400-00007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2" name="Text Box 388">
          <a:extLst>
            <a:ext uri="{FF2B5EF4-FFF2-40B4-BE49-F238E27FC236}">
              <a16:creationId xmlns:a16="http://schemas.microsoft.com/office/drawing/2014/main" id="{00000000-0008-0000-0400-00008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3" name="Text Box 389">
          <a:extLst>
            <a:ext uri="{FF2B5EF4-FFF2-40B4-BE49-F238E27FC236}">
              <a16:creationId xmlns:a16="http://schemas.microsoft.com/office/drawing/2014/main" id="{00000000-0008-0000-0400-00008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4" name="Text Box 390">
          <a:extLst>
            <a:ext uri="{FF2B5EF4-FFF2-40B4-BE49-F238E27FC236}">
              <a16:creationId xmlns:a16="http://schemas.microsoft.com/office/drawing/2014/main" id="{00000000-0008-0000-0400-00008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5" name="Text Box 391">
          <a:extLst>
            <a:ext uri="{FF2B5EF4-FFF2-40B4-BE49-F238E27FC236}">
              <a16:creationId xmlns:a16="http://schemas.microsoft.com/office/drawing/2014/main" id="{00000000-0008-0000-0400-00008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6" name="Text Box 392">
          <a:extLst>
            <a:ext uri="{FF2B5EF4-FFF2-40B4-BE49-F238E27FC236}">
              <a16:creationId xmlns:a16="http://schemas.microsoft.com/office/drawing/2014/main" id="{00000000-0008-0000-0400-00008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7" name="Text Box 393">
          <a:extLst>
            <a:ext uri="{FF2B5EF4-FFF2-40B4-BE49-F238E27FC236}">
              <a16:creationId xmlns:a16="http://schemas.microsoft.com/office/drawing/2014/main" id="{00000000-0008-0000-0400-00008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8" name="Text Box 394">
          <a:extLst>
            <a:ext uri="{FF2B5EF4-FFF2-40B4-BE49-F238E27FC236}">
              <a16:creationId xmlns:a16="http://schemas.microsoft.com/office/drawing/2014/main" id="{00000000-0008-0000-0400-00008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39" name="Text Box 587">
          <a:extLst>
            <a:ext uri="{FF2B5EF4-FFF2-40B4-BE49-F238E27FC236}">
              <a16:creationId xmlns:a16="http://schemas.microsoft.com/office/drawing/2014/main" id="{00000000-0008-0000-0400-00008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0" name="Text Box 588">
          <a:extLst>
            <a:ext uri="{FF2B5EF4-FFF2-40B4-BE49-F238E27FC236}">
              <a16:creationId xmlns:a16="http://schemas.microsoft.com/office/drawing/2014/main" id="{00000000-0008-0000-0400-00008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1" name="Text Box 589">
          <a:extLst>
            <a:ext uri="{FF2B5EF4-FFF2-40B4-BE49-F238E27FC236}">
              <a16:creationId xmlns:a16="http://schemas.microsoft.com/office/drawing/2014/main" id="{00000000-0008-0000-0400-00008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2" name="Text Box 590">
          <a:extLst>
            <a:ext uri="{FF2B5EF4-FFF2-40B4-BE49-F238E27FC236}">
              <a16:creationId xmlns:a16="http://schemas.microsoft.com/office/drawing/2014/main" id="{00000000-0008-0000-0400-00008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3" name="Text Box 591">
          <a:extLst>
            <a:ext uri="{FF2B5EF4-FFF2-40B4-BE49-F238E27FC236}">
              <a16:creationId xmlns:a16="http://schemas.microsoft.com/office/drawing/2014/main" id="{00000000-0008-0000-0400-00008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4" name="Text Box 592">
          <a:extLst>
            <a:ext uri="{FF2B5EF4-FFF2-40B4-BE49-F238E27FC236}">
              <a16:creationId xmlns:a16="http://schemas.microsoft.com/office/drawing/2014/main" id="{00000000-0008-0000-0400-00008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5" name="Text Box 593">
          <a:extLst>
            <a:ext uri="{FF2B5EF4-FFF2-40B4-BE49-F238E27FC236}">
              <a16:creationId xmlns:a16="http://schemas.microsoft.com/office/drawing/2014/main" id="{00000000-0008-0000-0400-00008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6" name="Text Box 594">
          <a:extLst>
            <a:ext uri="{FF2B5EF4-FFF2-40B4-BE49-F238E27FC236}">
              <a16:creationId xmlns:a16="http://schemas.microsoft.com/office/drawing/2014/main" id="{00000000-0008-0000-0400-00008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7" name="Text Box 595">
          <a:extLst>
            <a:ext uri="{FF2B5EF4-FFF2-40B4-BE49-F238E27FC236}">
              <a16:creationId xmlns:a16="http://schemas.microsoft.com/office/drawing/2014/main" id="{00000000-0008-0000-0400-00008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8" name="Text Box 596">
          <a:extLst>
            <a:ext uri="{FF2B5EF4-FFF2-40B4-BE49-F238E27FC236}">
              <a16:creationId xmlns:a16="http://schemas.microsoft.com/office/drawing/2014/main" id="{00000000-0008-0000-0400-00009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49" name="Text Box 597">
          <a:extLst>
            <a:ext uri="{FF2B5EF4-FFF2-40B4-BE49-F238E27FC236}">
              <a16:creationId xmlns:a16="http://schemas.microsoft.com/office/drawing/2014/main" id="{00000000-0008-0000-0400-00009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0" name="Text Box 598">
          <a:extLst>
            <a:ext uri="{FF2B5EF4-FFF2-40B4-BE49-F238E27FC236}">
              <a16:creationId xmlns:a16="http://schemas.microsoft.com/office/drawing/2014/main" id="{00000000-0008-0000-0400-00009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1" name="Text Box 599">
          <a:extLst>
            <a:ext uri="{FF2B5EF4-FFF2-40B4-BE49-F238E27FC236}">
              <a16:creationId xmlns:a16="http://schemas.microsoft.com/office/drawing/2014/main" id="{00000000-0008-0000-0400-00009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2" name="Text Box 600">
          <a:extLst>
            <a:ext uri="{FF2B5EF4-FFF2-40B4-BE49-F238E27FC236}">
              <a16:creationId xmlns:a16="http://schemas.microsoft.com/office/drawing/2014/main" id="{00000000-0008-0000-0400-00009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3" name="Text Box 601">
          <a:extLst>
            <a:ext uri="{FF2B5EF4-FFF2-40B4-BE49-F238E27FC236}">
              <a16:creationId xmlns:a16="http://schemas.microsoft.com/office/drawing/2014/main" id="{00000000-0008-0000-0400-00009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4" name="Text Box 602">
          <a:extLst>
            <a:ext uri="{FF2B5EF4-FFF2-40B4-BE49-F238E27FC236}">
              <a16:creationId xmlns:a16="http://schemas.microsoft.com/office/drawing/2014/main" id="{00000000-0008-0000-0400-00009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5" name="Text Box 603">
          <a:extLst>
            <a:ext uri="{FF2B5EF4-FFF2-40B4-BE49-F238E27FC236}">
              <a16:creationId xmlns:a16="http://schemas.microsoft.com/office/drawing/2014/main" id="{00000000-0008-0000-0400-00009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6" name="Text Box 604">
          <a:extLst>
            <a:ext uri="{FF2B5EF4-FFF2-40B4-BE49-F238E27FC236}">
              <a16:creationId xmlns:a16="http://schemas.microsoft.com/office/drawing/2014/main" id="{00000000-0008-0000-0400-00009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7" name="Text Box 605">
          <a:extLst>
            <a:ext uri="{FF2B5EF4-FFF2-40B4-BE49-F238E27FC236}">
              <a16:creationId xmlns:a16="http://schemas.microsoft.com/office/drawing/2014/main" id="{00000000-0008-0000-0400-00009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8" name="Text Box 606">
          <a:extLst>
            <a:ext uri="{FF2B5EF4-FFF2-40B4-BE49-F238E27FC236}">
              <a16:creationId xmlns:a16="http://schemas.microsoft.com/office/drawing/2014/main" id="{00000000-0008-0000-0400-00009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59" name="Text Box 607">
          <a:extLst>
            <a:ext uri="{FF2B5EF4-FFF2-40B4-BE49-F238E27FC236}">
              <a16:creationId xmlns:a16="http://schemas.microsoft.com/office/drawing/2014/main" id="{00000000-0008-0000-0400-00009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0" name="Text Box 608">
          <a:extLst>
            <a:ext uri="{FF2B5EF4-FFF2-40B4-BE49-F238E27FC236}">
              <a16:creationId xmlns:a16="http://schemas.microsoft.com/office/drawing/2014/main" id="{00000000-0008-0000-0400-00009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1" name="Text Box 609">
          <a:extLst>
            <a:ext uri="{FF2B5EF4-FFF2-40B4-BE49-F238E27FC236}">
              <a16:creationId xmlns:a16="http://schemas.microsoft.com/office/drawing/2014/main" id="{00000000-0008-0000-0400-00009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2" name="Text Box 610">
          <a:extLst>
            <a:ext uri="{FF2B5EF4-FFF2-40B4-BE49-F238E27FC236}">
              <a16:creationId xmlns:a16="http://schemas.microsoft.com/office/drawing/2014/main" id="{00000000-0008-0000-0400-00009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3" name="Text Box 611">
          <a:extLst>
            <a:ext uri="{FF2B5EF4-FFF2-40B4-BE49-F238E27FC236}">
              <a16:creationId xmlns:a16="http://schemas.microsoft.com/office/drawing/2014/main" id="{00000000-0008-0000-0400-00009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4" name="Text Box 612">
          <a:extLst>
            <a:ext uri="{FF2B5EF4-FFF2-40B4-BE49-F238E27FC236}">
              <a16:creationId xmlns:a16="http://schemas.microsoft.com/office/drawing/2014/main" id="{00000000-0008-0000-0400-0000A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5" name="Text Box 613">
          <a:extLst>
            <a:ext uri="{FF2B5EF4-FFF2-40B4-BE49-F238E27FC236}">
              <a16:creationId xmlns:a16="http://schemas.microsoft.com/office/drawing/2014/main" id="{00000000-0008-0000-0400-0000A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6" name="Text Box 614">
          <a:extLst>
            <a:ext uri="{FF2B5EF4-FFF2-40B4-BE49-F238E27FC236}">
              <a16:creationId xmlns:a16="http://schemas.microsoft.com/office/drawing/2014/main" id="{00000000-0008-0000-0400-0000A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7" name="Text Box 615">
          <a:extLst>
            <a:ext uri="{FF2B5EF4-FFF2-40B4-BE49-F238E27FC236}">
              <a16:creationId xmlns:a16="http://schemas.microsoft.com/office/drawing/2014/main" id="{00000000-0008-0000-0400-0000A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8" name="Text Box 616">
          <a:extLst>
            <a:ext uri="{FF2B5EF4-FFF2-40B4-BE49-F238E27FC236}">
              <a16:creationId xmlns:a16="http://schemas.microsoft.com/office/drawing/2014/main" id="{00000000-0008-0000-0400-0000A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69" name="Text Box 617">
          <a:extLst>
            <a:ext uri="{FF2B5EF4-FFF2-40B4-BE49-F238E27FC236}">
              <a16:creationId xmlns:a16="http://schemas.microsoft.com/office/drawing/2014/main" id="{00000000-0008-0000-0400-0000A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0" name="Text Box 618">
          <a:extLst>
            <a:ext uri="{FF2B5EF4-FFF2-40B4-BE49-F238E27FC236}">
              <a16:creationId xmlns:a16="http://schemas.microsoft.com/office/drawing/2014/main" id="{00000000-0008-0000-0400-0000A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1" name="Text Box 619">
          <a:extLst>
            <a:ext uri="{FF2B5EF4-FFF2-40B4-BE49-F238E27FC236}">
              <a16:creationId xmlns:a16="http://schemas.microsoft.com/office/drawing/2014/main" id="{00000000-0008-0000-0400-0000A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2" name="Text Box 620">
          <a:extLst>
            <a:ext uri="{FF2B5EF4-FFF2-40B4-BE49-F238E27FC236}">
              <a16:creationId xmlns:a16="http://schemas.microsoft.com/office/drawing/2014/main" id="{00000000-0008-0000-0400-0000A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3" name="Text Box 621">
          <a:extLst>
            <a:ext uri="{FF2B5EF4-FFF2-40B4-BE49-F238E27FC236}">
              <a16:creationId xmlns:a16="http://schemas.microsoft.com/office/drawing/2014/main" id="{00000000-0008-0000-0400-0000A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4" name="Text Box 622">
          <a:extLst>
            <a:ext uri="{FF2B5EF4-FFF2-40B4-BE49-F238E27FC236}">
              <a16:creationId xmlns:a16="http://schemas.microsoft.com/office/drawing/2014/main" id="{00000000-0008-0000-0400-0000A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5" name="Text Box 623">
          <a:extLst>
            <a:ext uri="{FF2B5EF4-FFF2-40B4-BE49-F238E27FC236}">
              <a16:creationId xmlns:a16="http://schemas.microsoft.com/office/drawing/2014/main" id="{00000000-0008-0000-0400-0000A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6" name="Text Box 624">
          <a:extLst>
            <a:ext uri="{FF2B5EF4-FFF2-40B4-BE49-F238E27FC236}">
              <a16:creationId xmlns:a16="http://schemas.microsoft.com/office/drawing/2014/main" id="{00000000-0008-0000-0400-0000A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7" name="Text Box 625">
          <a:extLst>
            <a:ext uri="{FF2B5EF4-FFF2-40B4-BE49-F238E27FC236}">
              <a16:creationId xmlns:a16="http://schemas.microsoft.com/office/drawing/2014/main" id="{00000000-0008-0000-0400-0000A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8" name="Text Box 626">
          <a:extLst>
            <a:ext uri="{FF2B5EF4-FFF2-40B4-BE49-F238E27FC236}">
              <a16:creationId xmlns:a16="http://schemas.microsoft.com/office/drawing/2014/main" id="{00000000-0008-0000-0400-0000A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79" name="Text Box 627">
          <a:extLst>
            <a:ext uri="{FF2B5EF4-FFF2-40B4-BE49-F238E27FC236}">
              <a16:creationId xmlns:a16="http://schemas.microsoft.com/office/drawing/2014/main" id="{00000000-0008-0000-0400-0000A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0" name="Text Box 628">
          <a:extLst>
            <a:ext uri="{FF2B5EF4-FFF2-40B4-BE49-F238E27FC236}">
              <a16:creationId xmlns:a16="http://schemas.microsoft.com/office/drawing/2014/main" id="{00000000-0008-0000-0400-0000B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1" name="Text Box 629">
          <a:extLst>
            <a:ext uri="{FF2B5EF4-FFF2-40B4-BE49-F238E27FC236}">
              <a16:creationId xmlns:a16="http://schemas.microsoft.com/office/drawing/2014/main" id="{00000000-0008-0000-0400-0000B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2" name="Text Box 630">
          <a:extLst>
            <a:ext uri="{FF2B5EF4-FFF2-40B4-BE49-F238E27FC236}">
              <a16:creationId xmlns:a16="http://schemas.microsoft.com/office/drawing/2014/main" id="{00000000-0008-0000-0400-0000B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3" name="Text Box 631">
          <a:extLst>
            <a:ext uri="{FF2B5EF4-FFF2-40B4-BE49-F238E27FC236}">
              <a16:creationId xmlns:a16="http://schemas.microsoft.com/office/drawing/2014/main" id="{00000000-0008-0000-0400-0000B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4" name="Text Box 632">
          <a:extLst>
            <a:ext uri="{FF2B5EF4-FFF2-40B4-BE49-F238E27FC236}">
              <a16:creationId xmlns:a16="http://schemas.microsoft.com/office/drawing/2014/main" id="{00000000-0008-0000-0400-0000B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5" name="Text Box 633">
          <a:extLst>
            <a:ext uri="{FF2B5EF4-FFF2-40B4-BE49-F238E27FC236}">
              <a16:creationId xmlns:a16="http://schemas.microsoft.com/office/drawing/2014/main" id="{00000000-0008-0000-0400-0000B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6" name="Text Box 634">
          <a:extLst>
            <a:ext uri="{FF2B5EF4-FFF2-40B4-BE49-F238E27FC236}">
              <a16:creationId xmlns:a16="http://schemas.microsoft.com/office/drawing/2014/main" id="{00000000-0008-0000-0400-0000B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7" name="Text Box 347">
          <a:extLst>
            <a:ext uri="{FF2B5EF4-FFF2-40B4-BE49-F238E27FC236}">
              <a16:creationId xmlns:a16="http://schemas.microsoft.com/office/drawing/2014/main" id="{00000000-0008-0000-0400-0000B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8" name="Text Box 348">
          <a:extLst>
            <a:ext uri="{FF2B5EF4-FFF2-40B4-BE49-F238E27FC236}">
              <a16:creationId xmlns:a16="http://schemas.microsoft.com/office/drawing/2014/main" id="{00000000-0008-0000-0400-0000B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89" name="Text Box 349">
          <a:extLst>
            <a:ext uri="{FF2B5EF4-FFF2-40B4-BE49-F238E27FC236}">
              <a16:creationId xmlns:a16="http://schemas.microsoft.com/office/drawing/2014/main" id="{00000000-0008-0000-0400-0000B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0" name="Text Box 350">
          <a:extLst>
            <a:ext uri="{FF2B5EF4-FFF2-40B4-BE49-F238E27FC236}">
              <a16:creationId xmlns:a16="http://schemas.microsoft.com/office/drawing/2014/main" id="{00000000-0008-0000-0400-0000B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1" name="Text Box 351">
          <a:extLst>
            <a:ext uri="{FF2B5EF4-FFF2-40B4-BE49-F238E27FC236}">
              <a16:creationId xmlns:a16="http://schemas.microsoft.com/office/drawing/2014/main" id="{00000000-0008-0000-0400-0000B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2" name="Text Box 352">
          <a:extLst>
            <a:ext uri="{FF2B5EF4-FFF2-40B4-BE49-F238E27FC236}">
              <a16:creationId xmlns:a16="http://schemas.microsoft.com/office/drawing/2014/main" id="{00000000-0008-0000-0400-0000B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3" name="Text Box 353">
          <a:extLst>
            <a:ext uri="{FF2B5EF4-FFF2-40B4-BE49-F238E27FC236}">
              <a16:creationId xmlns:a16="http://schemas.microsoft.com/office/drawing/2014/main" id="{00000000-0008-0000-0400-0000B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4" name="Text Box 354">
          <a:extLst>
            <a:ext uri="{FF2B5EF4-FFF2-40B4-BE49-F238E27FC236}">
              <a16:creationId xmlns:a16="http://schemas.microsoft.com/office/drawing/2014/main" id="{00000000-0008-0000-0400-0000B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5" name="Text Box 355">
          <a:extLst>
            <a:ext uri="{FF2B5EF4-FFF2-40B4-BE49-F238E27FC236}">
              <a16:creationId xmlns:a16="http://schemas.microsoft.com/office/drawing/2014/main" id="{00000000-0008-0000-0400-0000B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6" name="Text Box 356">
          <a:extLst>
            <a:ext uri="{FF2B5EF4-FFF2-40B4-BE49-F238E27FC236}">
              <a16:creationId xmlns:a16="http://schemas.microsoft.com/office/drawing/2014/main" id="{00000000-0008-0000-0400-0000C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7" name="Text Box 357">
          <a:extLst>
            <a:ext uri="{FF2B5EF4-FFF2-40B4-BE49-F238E27FC236}">
              <a16:creationId xmlns:a16="http://schemas.microsoft.com/office/drawing/2014/main" id="{00000000-0008-0000-0400-0000C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8" name="Text Box 358">
          <a:extLst>
            <a:ext uri="{FF2B5EF4-FFF2-40B4-BE49-F238E27FC236}">
              <a16:creationId xmlns:a16="http://schemas.microsoft.com/office/drawing/2014/main" id="{00000000-0008-0000-0400-0000C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699" name="Text Box 359">
          <a:extLst>
            <a:ext uri="{FF2B5EF4-FFF2-40B4-BE49-F238E27FC236}">
              <a16:creationId xmlns:a16="http://schemas.microsoft.com/office/drawing/2014/main" id="{00000000-0008-0000-0400-0000C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0" name="Text Box 360">
          <a:extLst>
            <a:ext uri="{FF2B5EF4-FFF2-40B4-BE49-F238E27FC236}">
              <a16:creationId xmlns:a16="http://schemas.microsoft.com/office/drawing/2014/main" id="{00000000-0008-0000-0400-0000C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1" name="Text Box 361">
          <a:extLst>
            <a:ext uri="{FF2B5EF4-FFF2-40B4-BE49-F238E27FC236}">
              <a16:creationId xmlns:a16="http://schemas.microsoft.com/office/drawing/2014/main" id="{00000000-0008-0000-0400-0000C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2" name="Text Box 362">
          <a:extLst>
            <a:ext uri="{FF2B5EF4-FFF2-40B4-BE49-F238E27FC236}">
              <a16:creationId xmlns:a16="http://schemas.microsoft.com/office/drawing/2014/main" id="{00000000-0008-0000-0400-0000C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3" name="Text Box 363">
          <a:extLst>
            <a:ext uri="{FF2B5EF4-FFF2-40B4-BE49-F238E27FC236}">
              <a16:creationId xmlns:a16="http://schemas.microsoft.com/office/drawing/2014/main" id="{00000000-0008-0000-0400-0000C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4" name="Text Box 364">
          <a:extLst>
            <a:ext uri="{FF2B5EF4-FFF2-40B4-BE49-F238E27FC236}">
              <a16:creationId xmlns:a16="http://schemas.microsoft.com/office/drawing/2014/main" id="{00000000-0008-0000-0400-0000C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5" name="Text Box 365">
          <a:extLst>
            <a:ext uri="{FF2B5EF4-FFF2-40B4-BE49-F238E27FC236}">
              <a16:creationId xmlns:a16="http://schemas.microsoft.com/office/drawing/2014/main" id="{00000000-0008-0000-0400-0000C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6" name="Text Box 366">
          <a:extLst>
            <a:ext uri="{FF2B5EF4-FFF2-40B4-BE49-F238E27FC236}">
              <a16:creationId xmlns:a16="http://schemas.microsoft.com/office/drawing/2014/main" id="{00000000-0008-0000-0400-0000C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7" name="Text Box 367">
          <a:extLst>
            <a:ext uri="{FF2B5EF4-FFF2-40B4-BE49-F238E27FC236}">
              <a16:creationId xmlns:a16="http://schemas.microsoft.com/office/drawing/2014/main" id="{00000000-0008-0000-0400-0000C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8" name="Text Box 368">
          <a:extLst>
            <a:ext uri="{FF2B5EF4-FFF2-40B4-BE49-F238E27FC236}">
              <a16:creationId xmlns:a16="http://schemas.microsoft.com/office/drawing/2014/main" id="{00000000-0008-0000-0400-0000C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09" name="Text Box 369">
          <a:extLst>
            <a:ext uri="{FF2B5EF4-FFF2-40B4-BE49-F238E27FC236}">
              <a16:creationId xmlns:a16="http://schemas.microsoft.com/office/drawing/2014/main" id="{00000000-0008-0000-0400-0000C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0" name="Text Box 370">
          <a:extLst>
            <a:ext uri="{FF2B5EF4-FFF2-40B4-BE49-F238E27FC236}">
              <a16:creationId xmlns:a16="http://schemas.microsoft.com/office/drawing/2014/main" id="{00000000-0008-0000-0400-0000C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1" name="Text Box 371">
          <a:extLst>
            <a:ext uri="{FF2B5EF4-FFF2-40B4-BE49-F238E27FC236}">
              <a16:creationId xmlns:a16="http://schemas.microsoft.com/office/drawing/2014/main" id="{00000000-0008-0000-0400-0000C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2" name="Text Box 372">
          <a:extLst>
            <a:ext uri="{FF2B5EF4-FFF2-40B4-BE49-F238E27FC236}">
              <a16:creationId xmlns:a16="http://schemas.microsoft.com/office/drawing/2014/main" id="{00000000-0008-0000-0400-0000D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3" name="Text Box 373">
          <a:extLst>
            <a:ext uri="{FF2B5EF4-FFF2-40B4-BE49-F238E27FC236}">
              <a16:creationId xmlns:a16="http://schemas.microsoft.com/office/drawing/2014/main" id="{00000000-0008-0000-0400-0000D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4" name="Text Box 374">
          <a:extLst>
            <a:ext uri="{FF2B5EF4-FFF2-40B4-BE49-F238E27FC236}">
              <a16:creationId xmlns:a16="http://schemas.microsoft.com/office/drawing/2014/main" id="{00000000-0008-0000-0400-0000D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5" name="Text Box 375">
          <a:extLst>
            <a:ext uri="{FF2B5EF4-FFF2-40B4-BE49-F238E27FC236}">
              <a16:creationId xmlns:a16="http://schemas.microsoft.com/office/drawing/2014/main" id="{00000000-0008-0000-0400-0000D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6" name="Text Box 376">
          <a:extLst>
            <a:ext uri="{FF2B5EF4-FFF2-40B4-BE49-F238E27FC236}">
              <a16:creationId xmlns:a16="http://schemas.microsoft.com/office/drawing/2014/main" id="{00000000-0008-0000-0400-0000D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7" name="Text Box 377">
          <a:extLst>
            <a:ext uri="{FF2B5EF4-FFF2-40B4-BE49-F238E27FC236}">
              <a16:creationId xmlns:a16="http://schemas.microsoft.com/office/drawing/2014/main" id="{00000000-0008-0000-0400-0000D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8" name="Text Box 378">
          <a:extLst>
            <a:ext uri="{FF2B5EF4-FFF2-40B4-BE49-F238E27FC236}">
              <a16:creationId xmlns:a16="http://schemas.microsoft.com/office/drawing/2014/main" id="{00000000-0008-0000-0400-0000D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19" name="Text Box 379">
          <a:extLst>
            <a:ext uri="{FF2B5EF4-FFF2-40B4-BE49-F238E27FC236}">
              <a16:creationId xmlns:a16="http://schemas.microsoft.com/office/drawing/2014/main" id="{00000000-0008-0000-0400-0000D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0" name="Text Box 380">
          <a:extLst>
            <a:ext uri="{FF2B5EF4-FFF2-40B4-BE49-F238E27FC236}">
              <a16:creationId xmlns:a16="http://schemas.microsoft.com/office/drawing/2014/main" id="{00000000-0008-0000-0400-0000D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1" name="Text Box 381">
          <a:extLst>
            <a:ext uri="{FF2B5EF4-FFF2-40B4-BE49-F238E27FC236}">
              <a16:creationId xmlns:a16="http://schemas.microsoft.com/office/drawing/2014/main" id="{00000000-0008-0000-0400-0000D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2" name="Text Box 382">
          <a:extLst>
            <a:ext uri="{FF2B5EF4-FFF2-40B4-BE49-F238E27FC236}">
              <a16:creationId xmlns:a16="http://schemas.microsoft.com/office/drawing/2014/main" id="{00000000-0008-0000-0400-0000D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3" name="Text Box 383">
          <a:extLst>
            <a:ext uri="{FF2B5EF4-FFF2-40B4-BE49-F238E27FC236}">
              <a16:creationId xmlns:a16="http://schemas.microsoft.com/office/drawing/2014/main" id="{00000000-0008-0000-0400-0000D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4" name="Text Box 384">
          <a:extLst>
            <a:ext uri="{FF2B5EF4-FFF2-40B4-BE49-F238E27FC236}">
              <a16:creationId xmlns:a16="http://schemas.microsoft.com/office/drawing/2014/main" id="{00000000-0008-0000-0400-0000D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5" name="Text Box 385">
          <a:extLst>
            <a:ext uri="{FF2B5EF4-FFF2-40B4-BE49-F238E27FC236}">
              <a16:creationId xmlns:a16="http://schemas.microsoft.com/office/drawing/2014/main" id="{00000000-0008-0000-0400-0000D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6" name="Text Box 386">
          <a:extLst>
            <a:ext uri="{FF2B5EF4-FFF2-40B4-BE49-F238E27FC236}">
              <a16:creationId xmlns:a16="http://schemas.microsoft.com/office/drawing/2014/main" id="{00000000-0008-0000-0400-0000D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7" name="Text Box 387">
          <a:extLst>
            <a:ext uri="{FF2B5EF4-FFF2-40B4-BE49-F238E27FC236}">
              <a16:creationId xmlns:a16="http://schemas.microsoft.com/office/drawing/2014/main" id="{00000000-0008-0000-0400-0000D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8" name="Text Box 388">
          <a:extLst>
            <a:ext uri="{FF2B5EF4-FFF2-40B4-BE49-F238E27FC236}">
              <a16:creationId xmlns:a16="http://schemas.microsoft.com/office/drawing/2014/main" id="{00000000-0008-0000-0400-0000E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29" name="Text Box 389">
          <a:extLst>
            <a:ext uri="{FF2B5EF4-FFF2-40B4-BE49-F238E27FC236}">
              <a16:creationId xmlns:a16="http://schemas.microsoft.com/office/drawing/2014/main" id="{00000000-0008-0000-0400-0000E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0" name="Text Box 390">
          <a:extLst>
            <a:ext uri="{FF2B5EF4-FFF2-40B4-BE49-F238E27FC236}">
              <a16:creationId xmlns:a16="http://schemas.microsoft.com/office/drawing/2014/main" id="{00000000-0008-0000-0400-0000E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1" name="Text Box 391">
          <a:extLst>
            <a:ext uri="{FF2B5EF4-FFF2-40B4-BE49-F238E27FC236}">
              <a16:creationId xmlns:a16="http://schemas.microsoft.com/office/drawing/2014/main" id="{00000000-0008-0000-0400-0000E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2" name="Text Box 392">
          <a:extLst>
            <a:ext uri="{FF2B5EF4-FFF2-40B4-BE49-F238E27FC236}">
              <a16:creationId xmlns:a16="http://schemas.microsoft.com/office/drawing/2014/main" id="{00000000-0008-0000-0400-0000E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3" name="Text Box 393">
          <a:extLst>
            <a:ext uri="{FF2B5EF4-FFF2-40B4-BE49-F238E27FC236}">
              <a16:creationId xmlns:a16="http://schemas.microsoft.com/office/drawing/2014/main" id="{00000000-0008-0000-0400-0000E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4" name="Text Box 394">
          <a:extLst>
            <a:ext uri="{FF2B5EF4-FFF2-40B4-BE49-F238E27FC236}">
              <a16:creationId xmlns:a16="http://schemas.microsoft.com/office/drawing/2014/main" id="{00000000-0008-0000-0400-0000E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5" name="Text Box 587">
          <a:extLst>
            <a:ext uri="{FF2B5EF4-FFF2-40B4-BE49-F238E27FC236}">
              <a16:creationId xmlns:a16="http://schemas.microsoft.com/office/drawing/2014/main" id="{00000000-0008-0000-0400-0000E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6" name="Text Box 588">
          <a:extLst>
            <a:ext uri="{FF2B5EF4-FFF2-40B4-BE49-F238E27FC236}">
              <a16:creationId xmlns:a16="http://schemas.microsoft.com/office/drawing/2014/main" id="{00000000-0008-0000-0400-0000E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7" name="Text Box 589">
          <a:extLst>
            <a:ext uri="{FF2B5EF4-FFF2-40B4-BE49-F238E27FC236}">
              <a16:creationId xmlns:a16="http://schemas.microsoft.com/office/drawing/2014/main" id="{00000000-0008-0000-0400-0000E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8" name="Text Box 590">
          <a:extLst>
            <a:ext uri="{FF2B5EF4-FFF2-40B4-BE49-F238E27FC236}">
              <a16:creationId xmlns:a16="http://schemas.microsoft.com/office/drawing/2014/main" id="{00000000-0008-0000-0400-0000E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39" name="Text Box 591">
          <a:extLst>
            <a:ext uri="{FF2B5EF4-FFF2-40B4-BE49-F238E27FC236}">
              <a16:creationId xmlns:a16="http://schemas.microsoft.com/office/drawing/2014/main" id="{00000000-0008-0000-0400-0000E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0" name="Text Box 592">
          <a:extLst>
            <a:ext uri="{FF2B5EF4-FFF2-40B4-BE49-F238E27FC236}">
              <a16:creationId xmlns:a16="http://schemas.microsoft.com/office/drawing/2014/main" id="{00000000-0008-0000-0400-0000E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1" name="Text Box 593">
          <a:extLst>
            <a:ext uri="{FF2B5EF4-FFF2-40B4-BE49-F238E27FC236}">
              <a16:creationId xmlns:a16="http://schemas.microsoft.com/office/drawing/2014/main" id="{00000000-0008-0000-0400-0000E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2" name="Text Box 594">
          <a:extLst>
            <a:ext uri="{FF2B5EF4-FFF2-40B4-BE49-F238E27FC236}">
              <a16:creationId xmlns:a16="http://schemas.microsoft.com/office/drawing/2014/main" id="{00000000-0008-0000-0400-0000E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3" name="Text Box 595">
          <a:extLst>
            <a:ext uri="{FF2B5EF4-FFF2-40B4-BE49-F238E27FC236}">
              <a16:creationId xmlns:a16="http://schemas.microsoft.com/office/drawing/2014/main" id="{00000000-0008-0000-0400-0000E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4" name="Text Box 596">
          <a:extLst>
            <a:ext uri="{FF2B5EF4-FFF2-40B4-BE49-F238E27FC236}">
              <a16:creationId xmlns:a16="http://schemas.microsoft.com/office/drawing/2014/main" id="{00000000-0008-0000-0400-0000F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5" name="Text Box 597">
          <a:extLst>
            <a:ext uri="{FF2B5EF4-FFF2-40B4-BE49-F238E27FC236}">
              <a16:creationId xmlns:a16="http://schemas.microsoft.com/office/drawing/2014/main" id="{00000000-0008-0000-0400-0000F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6" name="Text Box 598">
          <a:extLst>
            <a:ext uri="{FF2B5EF4-FFF2-40B4-BE49-F238E27FC236}">
              <a16:creationId xmlns:a16="http://schemas.microsoft.com/office/drawing/2014/main" id="{00000000-0008-0000-0400-0000F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7" name="Text Box 599">
          <a:extLst>
            <a:ext uri="{FF2B5EF4-FFF2-40B4-BE49-F238E27FC236}">
              <a16:creationId xmlns:a16="http://schemas.microsoft.com/office/drawing/2014/main" id="{00000000-0008-0000-0400-0000F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8" name="Text Box 600">
          <a:extLst>
            <a:ext uri="{FF2B5EF4-FFF2-40B4-BE49-F238E27FC236}">
              <a16:creationId xmlns:a16="http://schemas.microsoft.com/office/drawing/2014/main" id="{00000000-0008-0000-0400-0000F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49" name="Text Box 601">
          <a:extLst>
            <a:ext uri="{FF2B5EF4-FFF2-40B4-BE49-F238E27FC236}">
              <a16:creationId xmlns:a16="http://schemas.microsoft.com/office/drawing/2014/main" id="{00000000-0008-0000-0400-0000F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0" name="Text Box 602">
          <a:extLst>
            <a:ext uri="{FF2B5EF4-FFF2-40B4-BE49-F238E27FC236}">
              <a16:creationId xmlns:a16="http://schemas.microsoft.com/office/drawing/2014/main" id="{00000000-0008-0000-0400-0000F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1" name="Text Box 603">
          <a:extLst>
            <a:ext uri="{FF2B5EF4-FFF2-40B4-BE49-F238E27FC236}">
              <a16:creationId xmlns:a16="http://schemas.microsoft.com/office/drawing/2014/main" id="{00000000-0008-0000-0400-0000F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2" name="Text Box 604">
          <a:extLst>
            <a:ext uri="{FF2B5EF4-FFF2-40B4-BE49-F238E27FC236}">
              <a16:creationId xmlns:a16="http://schemas.microsoft.com/office/drawing/2014/main" id="{00000000-0008-0000-0400-0000F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3" name="Text Box 605">
          <a:extLst>
            <a:ext uri="{FF2B5EF4-FFF2-40B4-BE49-F238E27FC236}">
              <a16:creationId xmlns:a16="http://schemas.microsoft.com/office/drawing/2014/main" id="{00000000-0008-0000-0400-0000F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4" name="Text Box 606">
          <a:extLst>
            <a:ext uri="{FF2B5EF4-FFF2-40B4-BE49-F238E27FC236}">
              <a16:creationId xmlns:a16="http://schemas.microsoft.com/office/drawing/2014/main" id="{00000000-0008-0000-0400-0000F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5" name="Text Box 607">
          <a:extLst>
            <a:ext uri="{FF2B5EF4-FFF2-40B4-BE49-F238E27FC236}">
              <a16:creationId xmlns:a16="http://schemas.microsoft.com/office/drawing/2014/main" id="{00000000-0008-0000-0400-0000F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6" name="Text Box 608">
          <a:extLst>
            <a:ext uri="{FF2B5EF4-FFF2-40B4-BE49-F238E27FC236}">
              <a16:creationId xmlns:a16="http://schemas.microsoft.com/office/drawing/2014/main" id="{00000000-0008-0000-0400-0000F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7" name="Text Box 609">
          <a:extLst>
            <a:ext uri="{FF2B5EF4-FFF2-40B4-BE49-F238E27FC236}">
              <a16:creationId xmlns:a16="http://schemas.microsoft.com/office/drawing/2014/main" id="{00000000-0008-0000-0400-0000F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8" name="Text Box 610">
          <a:extLst>
            <a:ext uri="{FF2B5EF4-FFF2-40B4-BE49-F238E27FC236}">
              <a16:creationId xmlns:a16="http://schemas.microsoft.com/office/drawing/2014/main" id="{00000000-0008-0000-0400-0000F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59" name="Text Box 611">
          <a:extLst>
            <a:ext uri="{FF2B5EF4-FFF2-40B4-BE49-F238E27FC236}">
              <a16:creationId xmlns:a16="http://schemas.microsoft.com/office/drawing/2014/main" id="{00000000-0008-0000-0400-0000F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0" name="Text Box 612">
          <a:extLst>
            <a:ext uri="{FF2B5EF4-FFF2-40B4-BE49-F238E27FC236}">
              <a16:creationId xmlns:a16="http://schemas.microsoft.com/office/drawing/2014/main" id="{00000000-0008-0000-0400-00000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1" name="Text Box 613">
          <a:extLst>
            <a:ext uri="{FF2B5EF4-FFF2-40B4-BE49-F238E27FC236}">
              <a16:creationId xmlns:a16="http://schemas.microsoft.com/office/drawing/2014/main" id="{00000000-0008-0000-0400-00000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2" name="Text Box 614">
          <a:extLst>
            <a:ext uri="{FF2B5EF4-FFF2-40B4-BE49-F238E27FC236}">
              <a16:creationId xmlns:a16="http://schemas.microsoft.com/office/drawing/2014/main" id="{00000000-0008-0000-0400-00000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3" name="Text Box 615">
          <a:extLst>
            <a:ext uri="{FF2B5EF4-FFF2-40B4-BE49-F238E27FC236}">
              <a16:creationId xmlns:a16="http://schemas.microsoft.com/office/drawing/2014/main" id="{00000000-0008-0000-0400-00000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4" name="Text Box 616">
          <a:extLst>
            <a:ext uri="{FF2B5EF4-FFF2-40B4-BE49-F238E27FC236}">
              <a16:creationId xmlns:a16="http://schemas.microsoft.com/office/drawing/2014/main" id="{00000000-0008-0000-0400-00000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5" name="Text Box 617">
          <a:extLst>
            <a:ext uri="{FF2B5EF4-FFF2-40B4-BE49-F238E27FC236}">
              <a16:creationId xmlns:a16="http://schemas.microsoft.com/office/drawing/2014/main" id="{00000000-0008-0000-0400-00000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6" name="Text Box 618">
          <a:extLst>
            <a:ext uri="{FF2B5EF4-FFF2-40B4-BE49-F238E27FC236}">
              <a16:creationId xmlns:a16="http://schemas.microsoft.com/office/drawing/2014/main" id="{00000000-0008-0000-0400-00000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7" name="Text Box 619">
          <a:extLst>
            <a:ext uri="{FF2B5EF4-FFF2-40B4-BE49-F238E27FC236}">
              <a16:creationId xmlns:a16="http://schemas.microsoft.com/office/drawing/2014/main" id="{00000000-0008-0000-0400-00000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8" name="Text Box 620">
          <a:extLst>
            <a:ext uri="{FF2B5EF4-FFF2-40B4-BE49-F238E27FC236}">
              <a16:creationId xmlns:a16="http://schemas.microsoft.com/office/drawing/2014/main" id="{00000000-0008-0000-0400-00000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69" name="Text Box 621">
          <a:extLst>
            <a:ext uri="{FF2B5EF4-FFF2-40B4-BE49-F238E27FC236}">
              <a16:creationId xmlns:a16="http://schemas.microsoft.com/office/drawing/2014/main" id="{00000000-0008-0000-0400-00000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0" name="Text Box 622">
          <a:extLst>
            <a:ext uri="{FF2B5EF4-FFF2-40B4-BE49-F238E27FC236}">
              <a16:creationId xmlns:a16="http://schemas.microsoft.com/office/drawing/2014/main" id="{00000000-0008-0000-0400-00000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1" name="Text Box 623">
          <a:extLst>
            <a:ext uri="{FF2B5EF4-FFF2-40B4-BE49-F238E27FC236}">
              <a16:creationId xmlns:a16="http://schemas.microsoft.com/office/drawing/2014/main" id="{00000000-0008-0000-0400-00000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2" name="Text Box 624">
          <a:extLst>
            <a:ext uri="{FF2B5EF4-FFF2-40B4-BE49-F238E27FC236}">
              <a16:creationId xmlns:a16="http://schemas.microsoft.com/office/drawing/2014/main" id="{00000000-0008-0000-0400-00000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3" name="Text Box 625">
          <a:extLst>
            <a:ext uri="{FF2B5EF4-FFF2-40B4-BE49-F238E27FC236}">
              <a16:creationId xmlns:a16="http://schemas.microsoft.com/office/drawing/2014/main" id="{00000000-0008-0000-0400-00000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4" name="Text Box 626">
          <a:extLst>
            <a:ext uri="{FF2B5EF4-FFF2-40B4-BE49-F238E27FC236}">
              <a16:creationId xmlns:a16="http://schemas.microsoft.com/office/drawing/2014/main" id="{00000000-0008-0000-0400-00000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5" name="Text Box 627">
          <a:extLst>
            <a:ext uri="{FF2B5EF4-FFF2-40B4-BE49-F238E27FC236}">
              <a16:creationId xmlns:a16="http://schemas.microsoft.com/office/drawing/2014/main" id="{00000000-0008-0000-0400-00000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6" name="Text Box 628">
          <a:extLst>
            <a:ext uri="{FF2B5EF4-FFF2-40B4-BE49-F238E27FC236}">
              <a16:creationId xmlns:a16="http://schemas.microsoft.com/office/drawing/2014/main" id="{00000000-0008-0000-0400-00001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7" name="Text Box 629">
          <a:extLst>
            <a:ext uri="{FF2B5EF4-FFF2-40B4-BE49-F238E27FC236}">
              <a16:creationId xmlns:a16="http://schemas.microsoft.com/office/drawing/2014/main" id="{00000000-0008-0000-0400-00001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8" name="Text Box 630">
          <a:extLst>
            <a:ext uri="{FF2B5EF4-FFF2-40B4-BE49-F238E27FC236}">
              <a16:creationId xmlns:a16="http://schemas.microsoft.com/office/drawing/2014/main" id="{00000000-0008-0000-0400-00001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79" name="Text Box 631">
          <a:extLst>
            <a:ext uri="{FF2B5EF4-FFF2-40B4-BE49-F238E27FC236}">
              <a16:creationId xmlns:a16="http://schemas.microsoft.com/office/drawing/2014/main" id="{00000000-0008-0000-0400-00001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0" name="Text Box 632">
          <a:extLst>
            <a:ext uri="{FF2B5EF4-FFF2-40B4-BE49-F238E27FC236}">
              <a16:creationId xmlns:a16="http://schemas.microsoft.com/office/drawing/2014/main" id="{00000000-0008-0000-0400-00001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1" name="Text Box 633">
          <a:extLst>
            <a:ext uri="{FF2B5EF4-FFF2-40B4-BE49-F238E27FC236}">
              <a16:creationId xmlns:a16="http://schemas.microsoft.com/office/drawing/2014/main" id="{00000000-0008-0000-0400-00001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2" name="Text Box 634">
          <a:extLst>
            <a:ext uri="{FF2B5EF4-FFF2-40B4-BE49-F238E27FC236}">
              <a16:creationId xmlns:a16="http://schemas.microsoft.com/office/drawing/2014/main" id="{00000000-0008-0000-0400-00001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3" name="Text Box 2385">
          <a:extLst>
            <a:ext uri="{FF2B5EF4-FFF2-40B4-BE49-F238E27FC236}">
              <a16:creationId xmlns:a16="http://schemas.microsoft.com/office/drawing/2014/main" id="{00000000-0008-0000-0400-00001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4" name="Text Box 2386">
          <a:extLst>
            <a:ext uri="{FF2B5EF4-FFF2-40B4-BE49-F238E27FC236}">
              <a16:creationId xmlns:a16="http://schemas.microsoft.com/office/drawing/2014/main" id="{00000000-0008-0000-0400-00001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5" name="Text Box 2387">
          <a:extLst>
            <a:ext uri="{FF2B5EF4-FFF2-40B4-BE49-F238E27FC236}">
              <a16:creationId xmlns:a16="http://schemas.microsoft.com/office/drawing/2014/main" id="{00000000-0008-0000-0400-00001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6" name="Text Box 2388">
          <a:extLst>
            <a:ext uri="{FF2B5EF4-FFF2-40B4-BE49-F238E27FC236}">
              <a16:creationId xmlns:a16="http://schemas.microsoft.com/office/drawing/2014/main" id="{00000000-0008-0000-0400-00001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7" name="Text Box 2389">
          <a:extLst>
            <a:ext uri="{FF2B5EF4-FFF2-40B4-BE49-F238E27FC236}">
              <a16:creationId xmlns:a16="http://schemas.microsoft.com/office/drawing/2014/main" id="{00000000-0008-0000-0400-00001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8" name="Text Box 2390">
          <a:extLst>
            <a:ext uri="{FF2B5EF4-FFF2-40B4-BE49-F238E27FC236}">
              <a16:creationId xmlns:a16="http://schemas.microsoft.com/office/drawing/2014/main" id="{00000000-0008-0000-0400-00001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89" name="Text Box 2391">
          <a:extLst>
            <a:ext uri="{FF2B5EF4-FFF2-40B4-BE49-F238E27FC236}">
              <a16:creationId xmlns:a16="http://schemas.microsoft.com/office/drawing/2014/main" id="{00000000-0008-0000-0400-00001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0" name="Text Box 2392">
          <a:extLst>
            <a:ext uri="{FF2B5EF4-FFF2-40B4-BE49-F238E27FC236}">
              <a16:creationId xmlns:a16="http://schemas.microsoft.com/office/drawing/2014/main" id="{00000000-0008-0000-0400-00001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1" name="Text Box 2393">
          <a:extLst>
            <a:ext uri="{FF2B5EF4-FFF2-40B4-BE49-F238E27FC236}">
              <a16:creationId xmlns:a16="http://schemas.microsoft.com/office/drawing/2014/main" id="{00000000-0008-0000-0400-00001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2" name="Text Box 2394">
          <a:extLst>
            <a:ext uri="{FF2B5EF4-FFF2-40B4-BE49-F238E27FC236}">
              <a16:creationId xmlns:a16="http://schemas.microsoft.com/office/drawing/2014/main" id="{00000000-0008-0000-0400-00002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3" name="Text Box 2395">
          <a:extLst>
            <a:ext uri="{FF2B5EF4-FFF2-40B4-BE49-F238E27FC236}">
              <a16:creationId xmlns:a16="http://schemas.microsoft.com/office/drawing/2014/main" id="{00000000-0008-0000-0400-00002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4" name="Text Box 2396">
          <a:extLst>
            <a:ext uri="{FF2B5EF4-FFF2-40B4-BE49-F238E27FC236}">
              <a16:creationId xmlns:a16="http://schemas.microsoft.com/office/drawing/2014/main" id="{00000000-0008-0000-0400-00002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5" name="Text Box 2397">
          <a:extLst>
            <a:ext uri="{FF2B5EF4-FFF2-40B4-BE49-F238E27FC236}">
              <a16:creationId xmlns:a16="http://schemas.microsoft.com/office/drawing/2014/main" id="{00000000-0008-0000-0400-00002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6" name="Text Box 2398">
          <a:extLst>
            <a:ext uri="{FF2B5EF4-FFF2-40B4-BE49-F238E27FC236}">
              <a16:creationId xmlns:a16="http://schemas.microsoft.com/office/drawing/2014/main" id="{00000000-0008-0000-0400-00002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7" name="Text Box 2399">
          <a:extLst>
            <a:ext uri="{FF2B5EF4-FFF2-40B4-BE49-F238E27FC236}">
              <a16:creationId xmlns:a16="http://schemas.microsoft.com/office/drawing/2014/main" id="{00000000-0008-0000-0400-00002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8" name="Text Box 2400">
          <a:extLst>
            <a:ext uri="{FF2B5EF4-FFF2-40B4-BE49-F238E27FC236}">
              <a16:creationId xmlns:a16="http://schemas.microsoft.com/office/drawing/2014/main" id="{00000000-0008-0000-0400-00002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799" name="Text Box 2401">
          <a:extLst>
            <a:ext uri="{FF2B5EF4-FFF2-40B4-BE49-F238E27FC236}">
              <a16:creationId xmlns:a16="http://schemas.microsoft.com/office/drawing/2014/main" id="{00000000-0008-0000-0400-00002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0" name="Text Box 2402">
          <a:extLst>
            <a:ext uri="{FF2B5EF4-FFF2-40B4-BE49-F238E27FC236}">
              <a16:creationId xmlns:a16="http://schemas.microsoft.com/office/drawing/2014/main" id="{00000000-0008-0000-0400-00002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1" name="Text Box 2403">
          <a:extLst>
            <a:ext uri="{FF2B5EF4-FFF2-40B4-BE49-F238E27FC236}">
              <a16:creationId xmlns:a16="http://schemas.microsoft.com/office/drawing/2014/main" id="{00000000-0008-0000-0400-00002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2" name="Text Box 2404">
          <a:extLst>
            <a:ext uri="{FF2B5EF4-FFF2-40B4-BE49-F238E27FC236}">
              <a16:creationId xmlns:a16="http://schemas.microsoft.com/office/drawing/2014/main" id="{00000000-0008-0000-0400-00002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3" name="Text Box 2405">
          <a:extLst>
            <a:ext uri="{FF2B5EF4-FFF2-40B4-BE49-F238E27FC236}">
              <a16:creationId xmlns:a16="http://schemas.microsoft.com/office/drawing/2014/main" id="{00000000-0008-0000-0400-00002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4" name="Text Box 2406">
          <a:extLst>
            <a:ext uri="{FF2B5EF4-FFF2-40B4-BE49-F238E27FC236}">
              <a16:creationId xmlns:a16="http://schemas.microsoft.com/office/drawing/2014/main" id="{00000000-0008-0000-0400-00002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5" name="Text Box 2407">
          <a:extLst>
            <a:ext uri="{FF2B5EF4-FFF2-40B4-BE49-F238E27FC236}">
              <a16:creationId xmlns:a16="http://schemas.microsoft.com/office/drawing/2014/main" id="{00000000-0008-0000-0400-00002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6" name="Text Box 2408">
          <a:extLst>
            <a:ext uri="{FF2B5EF4-FFF2-40B4-BE49-F238E27FC236}">
              <a16:creationId xmlns:a16="http://schemas.microsoft.com/office/drawing/2014/main" id="{00000000-0008-0000-0400-00002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7" name="Text Box 2409">
          <a:extLst>
            <a:ext uri="{FF2B5EF4-FFF2-40B4-BE49-F238E27FC236}">
              <a16:creationId xmlns:a16="http://schemas.microsoft.com/office/drawing/2014/main" id="{00000000-0008-0000-0400-00002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8" name="Text Box 2410">
          <a:extLst>
            <a:ext uri="{FF2B5EF4-FFF2-40B4-BE49-F238E27FC236}">
              <a16:creationId xmlns:a16="http://schemas.microsoft.com/office/drawing/2014/main" id="{00000000-0008-0000-0400-00003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09" name="Text Box 2411">
          <a:extLst>
            <a:ext uri="{FF2B5EF4-FFF2-40B4-BE49-F238E27FC236}">
              <a16:creationId xmlns:a16="http://schemas.microsoft.com/office/drawing/2014/main" id="{00000000-0008-0000-0400-00003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0" name="Text Box 2412">
          <a:extLst>
            <a:ext uri="{FF2B5EF4-FFF2-40B4-BE49-F238E27FC236}">
              <a16:creationId xmlns:a16="http://schemas.microsoft.com/office/drawing/2014/main" id="{00000000-0008-0000-0400-00003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1" name="Text Box 2413">
          <a:extLst>
            <a:ext uri="{FF2B5EF4-FFF2-40B4-BE49-F238E27FC236}">
              <a16:creationId xmlns:a16="http://schemas.microsoft.com/office/drawing/2014/main" id="{00000000-0008-0000-0400-00003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2" name="Text Box 2414">
          <a:extLst>
            <a:ext uri="{FF2B5EF4-FFF2-40B4-BE49-F238E27FC236}">
              <a16:creationId xmlns:a16="http://schemas.microsoft.com/office/drawing/2014/main" id="{00000000-0008-0000-0400-00003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3" name="Text Box 2415">
          <a:extLst>
            <a:ext uri="{FF2B5EF4-FFF2-40B4-BE49-F238E27FC236}">
              <a16:creationId xmlns:a16="http://schemas.microsoft.com/office/drawing/2014/main" id="{00000000-0008-0000-0400-00003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4" name="Text Box 2416">
          <a:extLst>
            <a:ext uri="{FF2B5EF4-FFF2-40B4-BE49-F238E27FC236}">
              <a16:creationId xmlns:a16="http://schemas.microsoft.com/office/drawing/2014/main" id="{00000000-0008-0000-0400-00003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5" name="Text Box 2417">
          <a:extLst>
            <a:ext uri="{FF2B5EF4-FFF2-40B4-BE49-F238E27FC236}">
              <a16:creationId xmlns:a16="http://schemas.microsoft.com/office/drawing/2014/main" id="{00000000-0008-0000-0400-00003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6" name="Text Box 2418">
          <a:extLst>
            <a:ext uri="{FF2B5EF4-FFF2-40B4-BE49-F238E27FC236}">
              <a16:creationId xmlns:a16="http://schemas.microsoft.com/office/drawing/2014/main" id="{00000000-0008-0000-0400-00003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7" name="Text Box 2419">
          <a:extLst>
            <a:ext uri="{FF2B5EF4-FFF2-40B4-BE49-F238E27FC236}">
              <a16:creationId xmlns:a16="http://schemas.microsoft.com/office/drawing/2014/main" id="{00000000-0008-0000-0400-00003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8" name="Text Box 2420">
          <a:extLst>
            <a:ext uri="{FF2B5EF4-FFF2-40B4-BE49-F238E27FC236}">
              <a16:creationId xmlns:a16="http://schemas.microsoft.com/office/drawing/2014/main" id="{00000000-0008-0000-0400-00003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19" name="Text Box 2421">
          <a:extLst>
            <a:ext uri="{FF2B5EF4-FFF2-40B4-BE49-F238E27FC236}">
              <a16:creationId xmlns:a16="http://schemas.microsoft.com/office/drawing/2014/main" id="{00000000-0008-0000-0400-00003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0" name="Text Box 2422">
          <a:extLst>
            <a:ext uri="{FF2B5EF4-FFF2-40B4-BE49-F238E27FC236}">
              <a16:creationId xmlns:a16="http://schemas.microsoft.com/office/drawing/2014/main" id="{00000000-0008-0000-0400-00003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1" name="Text Box 2423">
          <a:extLst>
            <a:ext uri="{FF2B5EF4-FFF2-40B4-BE49-F238E27FC236}">
              <a16:creationId xmlns:a16="http://schemas.microsoft.com/office/drawing/2014/main" id="{00000000-0008-0000-0400-00003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2" name="Text Box 2424">
          <a:extLst>
            <a:ext uri="{FF2B5EF4-FFF2-40B4-BE49-F238E27FC236}">
              <a16:creationId xmlns:a16="http://schemas.microsoft.com/office/drawing/2014/main" id="{00000000-0008-0000-0400-00003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3" name="Text Box 2425">
          <a:extLst>
            <a:ext uri="{FF2B5EF4-FFF2-40B4-BE49-F238E27FC236}">
              <a16:creationId xmlns:a16="http://schemas.microsoft.com/office/drawing/2014/main" id="{00000000-0008-0000-0400-00003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4" name="Text Box 2426">
          <a:extLst>
            <a:ext uri="{FF2B5EF4-FFF2-40B4-BE49-F238E27FC236}">
              <a16:creationId xmlns:a16="http://schemas.microsoft.com/office/drawing/2014/main" id="{00000000-0008-0000-0400-00004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5" name="Text Box 2427">
          <a:extLst>
            <a:ext uri="{FF2B5EF4-FFF2-40B4-BE49-F238E27FC236}">
              <a16:creationId xmlns:a16="http://schemas.microsoft.com/office/drawing/2014/main" id="{00000000-0008-0000-0400-00004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6" name="Text Box 2428">
          <a:extLst>
            <a:ext uri="{FF2B5EF4-FFF2-40B4-BE49-F238E27FC236}">
              <a16:creationId xmlns:a16="http://schemas.microsoft.com/office/drawing/2014/main" id="{00000000-0008-0000-0400-00004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7" name="Text Box 2429">
          <a:extLst>
            <a:ext uri="{FF2B5EF4-FFF2-40B4-BE49-F238E27FC236}">
              <a16:creationId xmlns:a16="http://schemas.microsoft.com/office/drawing/2014/main" id="{00000000-0008-0000-0400-00004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8" name="Text Box 2430">
          <a:extLst>
            <a:ext uri="{FF2B5EF4-FFF2-40B4-BE49-F238E27FC236}">
              <a16:creationId xmlns:a16="http://schemas.microsoft.com/office/drawing/2014/main" id="{00000000-0008-0000-0400-00004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29" name="Text Box 2431">
          <a:extLst>
            <a:ext uri="{FF2B5EF4-FFF2-40B4-BE49-F238E27FC236}">
              <a16:creationId xmlns:a16="http://schemas.microsoft.com/office/drawing/2014/main" id="{00000000-0008-0000-0400-00004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0" name="Text Box 2432">
          <a:extLst>
            <a:ext uri="{FF2B5EF4-FFF2-40B4-BE49-F238E27FC236}">
              <a16:creationId xmlns:a16="http://schemas.microsoft.com/office/drawing/2014/main" id="{00000000-0008-0000-0400-00004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1" name="Text Box 2433">
          <a:extLst>
            <a:ext uri="{FF2B5EF4-FFF2-40B4-BE49-F238E27FC236}">
              <a16:creationId xmlns:a16="http://schemas.microsoft.com/office/drawing/2014/main" id="{00000000-0008-0000-0400-00004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2" name="Text Box 2434">
          <a:extLst>
            <a:ext uri="{FF2B5EF4-FFF2-40B4-BE49-F238E27FC236}">
              <a16:creationId xmlns:a16="http://schemas.microsoft.com/office/drawing/2014/main" id="{00000000-0008-0000-0400-00004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3" name="Text Box 2435">
          <a:extLst>
            <a:ext uri="{FF2B5EF4-FFF2-40B4-BE49-F238E27FC236}">
              <a16:creationId xmlns:a16="http://schemas.microsoft.com/office/drawing/2014/main" id="{00000000-0008-0000-0400-00004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4" name="Text Box 2436">
          <a:extLst>
            <a:ext uri="{FF2B5EF4-FFF2-40B4-BE49-F238E27FC236}">
              <a16:creationId xmlns:a16="http://schemas.microsoft.com/office/drawing/2014/main" id="{00000000-0008-0000-0400-00004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5" name="Text Box 2437">
          <a:extLst>
            <a:ext uri="{FF2B5EF4-FFF2-40B4-BE49-F238E27FC236}">
              <a16:creationId xmlns:a16="http://schemas.microsoft.com/office/drawing/2014/main" id="{00000000-0008-0000-0400-00004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6" name="Text Box 2438">
          <a:extLst>
            <a:ext uri="{FF2B5EF4-FFF2-40B4-BE49-F238E27FC236}">
              <a16:creationId xmlns:a16="http://schemas.microsoft.com/office/drawing/2014/main" id="{00000000-0008-0000-0400-00004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7" name="Text Box 2439">
          <a:extLst>
            <a:ext uri="{FF2B5EF4-FFF2-40B4-BE49-F238E27FC236}">
              <a16:creationId xmlns:a16="http://schemas.microsoft.com/office/drawing/2014/main" id="{00000000-0008-0000-0400-00004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8" name="Text Box 2440">
          <a:extLst>
            <a:ext uri="{FF2B5EF4-FFF2-40B4-BE49-F238E27FC236}">
              <a16:creationId xmlns:a16="http://schemas.microsoft.com/office/drawing/2014/main" id="{00000000-0008-0000-0400-00004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39" name="Text Box 2441">
          <a:extLst>
            <a:ext uri="{FF2B5EF4-FFF2-40B4-BE49-F238E27FC236}">
              <a16:creationId xmlns:a16="http://schemas.microsoft.com/office/drawing/2014/main" id="{00000000-0008-0000-0400-00004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0" name="Text Box 2442">
          <a:extLst>
            <a:ext uri="{FF2B5EF4-FFF2-40B4-BE49-F238E27FC236}">
              <a16:creationId xmlns:a16="http://schemas.microsoft.com/office/drawing/2014/main" id="{00000000-0008-0000-0400-00005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1" name="Text Box 2443">
          <a:extLst>
            <a:ext uri="{FF2B5EF4-FFF2-40B4-BE49-F238E27FC236}">
              <a16:creationId xmlns:a16="http://schemas.microsoft.com/office/drawing/2014/main" id="{00000000-0008-0000-0400-00005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2" name="Text Box 2444">
          <a:extLst>
            <a:ext uri="{FF2B5EF4-FFF2-40B4-BE49-F238E27FC236}">
              <a16:creationId xmlns:a16="http://schemas.microsoft.com/office/drawing/2014/main" id="{00000000-0008-0000-0400-00005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3" name="Text Box 2445">
          <a:extLst>
            <a:ext uri="{FF2B5EF4-FFF2-40B4-BE49-F238E27FC236}">
              <a16:creationId xmlns:a16="http://schemas.microsoft.com/office/drawing/2014/main" id="{00000000-0008-0000-0400-00005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4" name="Text Box 2446">
          <a:extLst>
            <a:ext uri="{FF2B5EF4-FFF2-40B4-BE49-F238E27FC236}">
              <a16:creationId xmlns:a16="http://schemas.microsoft.com/office/drawing/2014/main" id="{00000000-0008-0000-0400-00005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5" name="Text Box 2447">
          <a:extLst>
            <a:ext uri="{FF2B5EF4-FFF2-40B4-BE49-F238E27FC236}">
              <a16:creationId xmlns:a16="http://schemas.microsoft.com/office/drawing/2014/main" id="{00000000-0008-0000-0400-00005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6" name="Text Box 2448">
          <a:extLst>
            <a:ext uri="{FF2B5EF4-FFF2-40B4-BE49-F238E27FC236}">
              <a16:creationId xmlns:a16="http://schemas.microsoft.com/office/drawing/2014/main" id="{00000000-0008-0000-0400-00005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7" name="Text Box 2449">
          <a:extLst>
            <a:ext uri="{FF2B5EF4-FFF2-40B4-BE49-F238E27FC236}">
              <a16:creationId xmlns:a16="http://schemas.microsoft.com/office/drawing/2014/main" id="{00000000-0008-0000-0400-00005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8" name="Text Box 2450">
          <a:extLst>
            <a:ext uri="{FF2B5EF4-FFF2-40B4-BE49-F238E27FC236}">
              <a16:creationId xmlns:a16="http://schemas.microsoft.com/office/drawing/2014/main" id="{00000000-0008-0000-0400-00005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49" name="Text Box 2451">
          <a:extLst>
            <a:ext uri="{FF2B5EF4-FFF2-40B4-BE49-F238E27FC236}">
              <a16:creationId xmlns:a16="http://schemas.microsoft.com/office/drawing/2014/main" id="{00000000-0008-0000-0400-00005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0" name="Text Box 2452">
          <a:extLst>
            <a:ext uri="{FF2B5EF4-FFF2-40B4-BE49-F238E27FC236}">
              <a16:creationId xmlns:a16="http://schemas.microsoft.com/office/drawing/2014/main" id="{00000000-0008-0000-0400-00005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1" name="Text Box 2453">
          <a:extLst>
            <a:ext uri="{FF2B5EF4-FFF2-40B4-BE49-F238E27FC236}">
              <a16:creationId xmlns:a16="http://schemas.microsoft.com/office/drawing/2014/main" id="{00000000-0008-0000-0400-00005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2" name="Text Box 2454">
          <a:extLst>
            <a:ext uri="{FF2B5EF4-FFF2-40B4-BE49-F238E27FC236}">
              <a16:creationId xmlns:a16="http://schemas.microsoft.com/office/drawing/2014/main" id="{00000000-0008-0000-0400-00005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3" name="Text Box 2455">
          <a:extLst>
            <a:ext uri="{FF2B5EF4-FFF2-40B4-BE49-F238E27FC236}">
              <a16:creationId xmlns:a16="http://schemas.microsoft.com/office/drawing/2014/main" id="{00000000-0008-0000-0400-00005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4" name="Text Box 2456">
          <a:extLst>
            <a:ext uri="{FF2B5EF4-FFF2-40B4-BE49-F238E27FC236}">
              <a16:creationId xmlns:a16="http://schemas.microsoft.com/office/drawing/2014/main" id="{00000000-0008-0000-0400-00005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5" name="Text Box 2457">
          <a:extLst>
            <a:ext uri="{FF2B5EF4-FFF2-40B4-BE49-F238E27FC236}">
              <a16:creationId xmlns:a16="http://schemas.microsoft.com/office/drawing/2014/main" id="{00000000-0008-0000-0400-00005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6" name="Text Box 2458">
          <a:extLst>
            <a:ext uri="{FF2B5EF4-FFF2-40B4-BE49-F238E27FC236}">
              <a16:creationId xmlns:a16="http://schemas.microsoft.com/office/drawing/2014/main" id="{00000000-0008-0000-0400-00006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7" name="Text Box 2459">
          <a:extLst>
            <a:ext uri="{FF2B5EF4-FFF2-40B4-BE49-F238E27FC236}">
              <a16:creationId xmlns:a16="http://schemas.microsoft.com/office/drawing/2014/main" id="{00000000-0008-0000-0400-00006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8" name="Text Box 2460">
          <a:extLst>
            <a:ext uri="{FF2B5EF4-FFF2-40B4-BE49-F238E27FC236}">
              <a16:creationId xmlns:a16="http://schemas.microsoft.com/office/drawing/2014/main" id="{00000000-0008-0000-0400-00006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59" name="Text Box 2461">
          <a:extLst>
            <a:ext uri="{FF2B5EF4-FFF2-40B4-BE49-F238E27FC236}">
              <a16:creationId xmlns:a16="http://schemas.microsoft.com/office/drawing/2014/main" id="{00000000-0008-0000-0400-00006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0" name="Text Box 2462">
          <a:extLst>
            <a:ext uri="{FF2B5EF4-FFF2-40B4-BE49-F238E27FC236}">
              <a16:creationId xmlns:a16="http://schemas.microsoft.com/office/drawing/2014/main" id="{00000000-0008-0000-0400-00006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1" name="Text Box 2463">
          <a:extLst>
            <a:ext uri="{FF2B5EF4-FFF2-40B4-BE49-F238E27FC236}">
              <a16:creationId xmlns:a16="http://schemas.microsoft.com/office/drawing/2014/main" id="{00000000-0008-0000-0400-00006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2" name="Text Box 2464">
          <a:extLst>
            <a:ext uri="{FF2B5EF4-FFF2-40B4-BE49-F238E27FC236}">
              <a16:creationId xmlns:a16="http://schemas.microsoft.com/office/drawing/2014/main" id="{00000000-0008-0000-0400-00006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3" name="Text Box 2465">
          <a:extLst>
            <a:ext uri="{FF2B5EF4-FFF2-40B4-BE49-F238E27FC236}">
              <a16:creationId xmlns:a16="http://schemas.microsoft.com/office/drawing/2014/main" id="{00000000-0008-0000-0400-00006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4" name="Text Box 2466">
          <a:extLst>
            <a:ext uri="{FF2B5EF4-FFF2-40B4-BE49-F238E27FC236}">
              <a16:creationId xmlns:a16="http://schemas.microsoft.com/office/drawing/2014/main" id="{00000000-0008-0000-0400-00006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5" name="Text Box 2467">
          <a:extLst>
            <a:ext uri="{FF2B5EF4-FFF2-40B4-BE49-F238E27FC236}">
              <a16:creationId xmlns:a16="http://schemas.microsoft.com/office/drawing/2014/main" id="{00000000-0008-0000-0400-00006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6" name="Text Box 2468">
          <a:extLst>
            <a:ext uri="{FF2B5EF4-FFF2-40B4-BE49-F238E27FC236}">
              <a16:creationId xmlns:a16="http://schemas.microsoft.com/office/drawing/2014/main" id="{00000000-0008-0000-0400-00006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7" name="Text Box 2469">
          <a:extLst>
            <a:ext uri="{FF2B5EF4-FFF2-40B4-BE49-F238E27FC236}">
              <a16:creationId xmlns:a16="http://schemas.microsoft.com/office/drawing/2014/main" id="{00000000-0008-0000-0400-00006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8" name="Text Box 2470">
          <a:extLst>
            <a:ext uri="{FF2B5EF4-FFF2-40B4-BE49-F238E27FC236}">
              <a16:creationId xmlns:a16="http://schemas.microsoft.com/office/drawing/2014/main" id="{00000000-0008-0000-0400-00006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69" name="Text Box 2471">
          <a:extLst>
            <a:ext uri="{FF2B5EF4-FFF2-40B4-BE49-F238E27FC236}">
              <a16:creationId xmlns:a16="http://schemas.microsoft.com/office/drawing/2014/main" id="{00000000-0008-0000-0400-00006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0" name="Text Box 2472">
          <a:extLst>
            <a:ext uri="{FF2B5EF4-FFF2-40B4-BE49-F238E27FC236}">
              <a16:creationId xmlns:a16="http://schemas.microsoft.com/office/drawing/2014/main" id="{00000000-0008-0000-0400-00006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1" name="Text Box 2473">
          <a:extLst>
            <a:ext uri="{FF2B5EF4-FFF2-40B4-BE49-F238E27FC236}">
              <a16:creationId xmlns:a16="http://schemas.microsoft.com/office/drawing/2014/main" id="{00000000-0008-0000-0400-00006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2" name="Text Box 2474">
          <a:extLst>
            <a:ext uri="{FF2B5EF4-FFF2-40B4-BE49-F238E27FC236}">
              <a16:creationId xmlns:a16="http://schemas.microsoft.com/office/drawing/2014/main" id="{00000000-0008-0000-0400-00007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3" name="Text Box 2475">
          <a:extLst>
            <a:ext uri="{FF2B5EF4-FFF2-40B4-BE49-F238E27FC236}">
              <a16:creationId xmlns:a16="http://schemas.microsoft.com/office/drawing/2014/main" id="{00000000-0008-0000-0400-00007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4" name="Text Box 2476">
          <a:extLst>
            <a:ext uri="{FF2B5EF4-FFF2-40B4-BE49-F238E27FC236}">
              <a16:creationId xmlns:a16="http://schemas.microsoft.com/office/drawing/2014/main" id="{00000000-0008-0000-0400-00007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5" name="Text Box 2477">
          <a:extLst>
            <a:ext uri="{FF2B5EF4-FFF2-40B4-BE49-F238E27FC236}">
              <a16:creationId xmlns:a16="http://schemas.microsoft.com/office/drawing/2014/main" id="{00000000-0008-0000-0400-00007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6" name="Text Box 2478">
          <a:extLst>
            <a:ext uri="{FF2B5EF4-FFF2-40B4-BE49-F238E27FC236}">
              <a16:creationId xmlns:a16="http://schemas.microsoft.com/office/drawing/2014/main" id="{00000000-0008-0000-0400-00007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7" name="Text Box 2479">
          <a:extLst>
            <a:ext uri="{FF2B5EF4-FFF2-40B4-BE49-F238E27FC236}">
              <a16:creationId xmlns:a16="http://schemas.microsoft.com/office/drawing/2014/main" id="{00000000-0008-0000-0400-00007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8" name="Text Box 2480">
          <a:extLst>
            <a:ext uri="{FF2B5EF4-FFF2-40B4-BE49-F238E27FC236}">
              <a16:creationId xmlns:a16="http://schemas.microsoft.com/office/drawing/2014/main" id="{00000000-0008-0000-0400-00007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79" name="Text Box 2481">
          <a:extLst>
            <a:ext uri="{FF2B5EF4-FFF2-40B4-BE49-F238E27FC236}">
              <a16:creationId xmlns:a16="http://schemas.microsoft.com/office/drawing/2014/main" id="{00000000-0008-0000-0400-00007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0" name="Text Box 2482">
          <a:extLst>
            <a:ext uri="{FF2B5EF4-FFF2-40B4-BE49-F238E27FC236}">
              <a16:creationId xmlns:a16="http://schemas.microsoft.com/office/drawing/2014/main" id="{00000000-0008-0000-0400-00007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1" name="Text Box 2483">
          <a:extLst>
            <a:ext uri="{FF2B5EF4-FFF2-40B4-BE49-F238E27FC236}">
              <a16:creationId xmlns:a16="http://schemas.microsoft.com/office/drawing/2014/main" id="{00000000-0008-0000-0400-00007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2" name="Text Box 2484">
          <a:extLst>
            <a:ext uri="{FF2B5EF4-FFF2-40B4-BE49-F238E27FC236}">
              <a16:creationId xmlns:a16="http://schemas.microsoft.com/office/drawing/2014/main" id="{00000000-0008-0000-0400-00007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3" name="Text Box 2485">
          <a:extLst>
            <a:ext uri="{FF2B5EF4-FFF2-40B4-BE49-F238E27FC236}">
              <a16:creationId xmlns:a16="http://schemas.microsoft.com/office/drawing/2014/main" id="{00000000-0008-0000-0400-00007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4" name="Text Box 2486">
          <a:extLst>
            <a:ext uri="{FF2B5EF4-FFF2-40B4-BE49-F238E27FC236}">
              <a16:creationId xmlns:a16="http://schemas.microsoft.com/office/drawing/2014/main" id="{00000000-0008-0000-0400-00007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5" name="Text Box 2487">
          <a:extLst>
            <a:ext uri="{FF2B5EF4-FFF2-40B4-BE49-F238E27FC236}">
              <a16:creationId xmlns:a16="http://schemas.microsoft.com/office/drawing/2014/main" id="{00000000-0008-0000-0400-00007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6" name="Text Box 2488">
          <a:extLst>
            <a:ext uri="{FF2B5EF4-FFF2-40B4-BE49-F238E27FC236}">
              <a16:creationId xmlns:a16="http://schemas.microsoft.com/office/drawing/2014/main" id="{00000000-0008-0000-0400-00007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7" name="Text Box 2489">
          <a:extLst>
            <a:ext uri="{FF2B5EF4-FFF2-40B4-BE49-F238E27FC236}">
              <a16:creationId xmlns:a16="http://schemas.microsoft.com/office/drawing/2014/main" id="{00000000-0008-0000-0400-00007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8" name="Text Box 2490">
          <a:extLst>
            <a:ext uri="{FF2B5EF4-FFF2-40B4-BE49-F238E27FC236}">
              <a16:creationId xmlns:a16="http://schemas.microsoft.com/office/drawing/2014/main" id="{00000000-0008-0000-0400-00008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89" name="Text Box 2491">
          <a:extLst>
            <a:ext uri="{FF2B5EF4-FFF2-40B4-BE49-F238E27FC236}">
              <a16:creationId xmlns:a16="http://schemas.microsoft.com/office/drawing/2014/main" id="{00000000-0008-0000-0400-00008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0" name="Text Box 2492">
          <a:extLst>
            <a:ext uri="{FF2B5EF4-FFF2-40B4-BE49-F238E27FC236}">
              <a16:creationId xmlns:a16="http://schemas.microsoft.com/office/drawing/2014/main" id="{00000000-0008-0000-0400-00008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1" name="Text Box 2493">
          <a:extLst>
            <a:ext uri="{FF2B5EF4-FFF2-40B4-BE49-F238E27FC236}">
              <a16:creationId xmlns:a16="http://schemas.microsoft.com/office/drawing/2014/main" id="{00000000-0008-0000-0400-00008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2" name="Text Box 2494">
          <a:extLst>
            <a:ext uri="{FF2B5EF4-FFF2-40B4-BE49-F238E27FC236}">
              <a16:creationId xmlns:a16="http://schemas.microsoft.com/office/drawing/2014/main" id="{00000000-0008-0000-0400-00008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3" name="Text Box 2495">
          <a:extLst>
            <a:ext uri="{FF2B5EF4-FFF2-40B4-BE49-F238E27FC236}">
              <a16:creationId xmlns:a16="http://schemas.microsoft.com/office/drawing/2014/main" id="{00000000-0008-0000-0400-00008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4" name="Text Box 2496">
          <a:extLst>
            <a:ext uri="{FF2B5EF4-FFF2-40B4-BE49-F238E27FC236}">
              <a16:creationId xmlns:a16="http://schemas.microsoft.com/office/drawing/2014/main" id="{00000000-0008-0000-0400-00008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5" name="Text Box 2497">
          <a:extLst>
            <a:ext uri="{FF2B5EF4-FFF2-40B4-BE49-F238E27FC236}">
              <a16:creationId xmlns:a16="http://schemas.microsoft.com/office/drawing/2014/main" id="{00000000-0008-0000-0400-00008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6" name="Text Box 2498">
          <a:extLst>
            <a:ext uri="{FF2B5EF4-FFF2-40B4-BE49-F238E27FC236}">
              <a16:creationId xmlns:a16="http://schemas.microsoft.com/office/drawing/2014/main" id="{00000000-0008-0000-0400-00008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7" name="Text Box 2499">
          <a:extLst>
            <a:ext uri="{FF2B5EF4-FFF2-40B4-BE49-F238E27FC236}">
              <a16:creationId xmlns:a16="http://schemas.microsoft.com/office/drawing/2014/main" id="{00000000-0008-0000-0400-00008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8" name="Text Box 2500">
          <a:extLst>
            <a:ext uri="{FF2B5EF4-FFF2-40B4-BE49-F238E27FC236}">
              <a16:creationId xmlns:a16="http://schemas.microsoft.com/office/drawing/2014/main" id="{00000000-0008-0000-0400-00008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899" name="Text Box 2501">
          <a:extLst>
            <a:ext uri="{FF2B5EF4-FFF2-40B4-BE49-F238E27FC236}">
              <a16:creationId xmlns:a16="http://schemas.microsoft.com/office/drawing/2014/main" id="{00000000-0008-0000-0400-00008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0" name="Text Box 2502">
          <a:extLst>
            <a:ext uri="{FF2B5EF4-FFF2-40B4-BE49-F238E27FC236}">
              <a16:creationId xmlns:a16="http://schemas.microsoft.com/office/drawing/2014/main" id="{00000000-0008-0000-0400-00008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1" name="Text Box 2503">
          <a:extLst>
            <a:ext uri="{FF2B5EF4-FFF2-40B4-BE49-F238E27FC236}">
              <a16:creationId xmlns:a16="http://schemas.microsoft.com/office/drawing/2014/main" id="{00000000-0008-0000-0400-00008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2" name="Text Box 2504">
          <a:extLst>
            <a:ext uri="{FF2B5EF4-FFF2-40B4-BE49-F238E27FC236}">
              <a16:creationId xmlns:a16="http://schemas.microsoft.com/office/drawing/2014/main" id="{00000000-0008-0000-0400-00008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3" name="Text Box 2505">
          <a:extLst>
            <a:ext uri="{FF2B5EF4-FFF2-40B4-BE49-F238E27FC236}">
              <a16:creationId xmlns:a16="http://schemas.microsoft.com/office/drawing/2014/main" id="{00000000-0008-0000-0400-00008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4" name="Text Box 2506">
          <a:extLst>
            <a:ext uri="{FF2B5EF4-FFF2-40B4-BE49-F238E27FC236}">
              <a16:creationId xmlns:a16="http://schemas.microsoft.com/office/drawing/2014/main" id="{00000000-0008-0000-0400-00009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5" name="Text Box 2507">
          <a:extLst>
            <a:ext uri="{FF2B5EF4-FFF2-40B4-BE49-F238E27FC236}">
              <a16:creationId xmlns:a16="http://schemas.microsoft.com/office/drawing/2014/main" id="{00000000-0008-0000-0400-00009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6" name="Text Box 2508">
          <a:extLst>
            <a:ext uri="{FF2B5EF4-FFF2-40B4-BE49-F238E27FC236}">
              <a16:creationId xmlns:a16="http://schemas.microsoft.com/office/drawing/2014/main" id="{00000000-0008-0000-0400-00009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7" name="Text Box 2509">
          <a:extLst>
            <a:ext uri="{FF2B5EF4-FFF2-40B4-BE49-F238E27FC236}">
              <a16:creationId xmlns:a16="http://schemas.microsoft.com/office/drawing/2014/main" id="{00000000-0008-0000-0400-00009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8" name="Text Box 2510">
          <a:extLst>
            <a:ext uri="{FF2B5EF4-FFF2-40B4-BE49-F238E27FC236}">
              <a16:creationId xmlns:a16="http://schemas.microsoft.com/office/drawing/2014/main" id="{00000000-0008-0000-0400-00009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09" name="Text Box 2511">
          <a:extLst>
            <a:ext uri="{FF2B5EF4-FFF2-40B4-BE49-F238E27FC236}">
              <a16:creationId xmlns:a16="http://schemas.microsoft.com/office/drawing/2014/main" id="{00000000-0008-0000-0400-00009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0" name="Text Box 2512">
          <a:extLst>
            <a:ext uri="{FF2B5EF4-FFF2-40B4-BE49-F238E27FC236}">
              <a16:creationId xmlns:a16="http://schemas.microsoft.com/office/drawing/2014/main" id="{00000000-0008-0000-0400-00009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1" name="Text Box 2513">
          <a:extLst>
            <a:ext uri="{FF2B5EF4-FFF2-40B4-BE49-F238E27FC236}">
              <a16:creationId xmlns:a16="http://schemas.microsoft.com/office/drawing/2014/main" id="{00000000-0008-0000-0400-00009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2" name="Text Box 2514">
          <a:extLst>
            <a:ext uri="{FF2B5EF4-FFF2-40B4-BE49-F238E27FC236}">
              <a16:creationId xmlns:a16="http://schemas.microsoft.com/office/drawing/2014/main" id="{00000000-0008-0000-0400-00009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3" name="Text Box 2515">
          <a:extLst>
            <a:ext uri="{FF2B5EF4-FFF2-40B4-BE49-F238E27FC236}">
              <a16:creationId xmlns:a16="http://schemas.microsoft.com/office/drawing/2014/main" id="{00000000-0008-0000-0400-00009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4" name="Text Box 2516">
          <a:extLst>
            <a:ext uri="{FF2B5EF4-FFF2-40B4-BE49-F238E27FC236}">
              <a16:creationId xmlns:a16="http://schemas.microsoft.com/office/drawing/2014/main" id="{00000000-0008-0000-0400-00009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5" name="Text Box 2517">
          <a:extLst>
            <a:ext uri="{FF2B5EF4-FFF2-40B4-BE49-F238E27FC236}">
              <a16:creationId xmlns:a16="http://schemas.microsoft.com/office/drawing/2014/main" id="{00000000-0008-0000-0400-00009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6" name="Text Box 2518">
          <a:extLst>
            <a:ext uri="{FF2B5EF4-FFF2-40B4-BE49-F238E27FC236}">
              <a16:creationId xmlns:a16="http://schemas.microsoft.com/office/drawing/2014/main" id="{00000000-0008-0000-0400-00009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7" name="Text Box 2519">
          <a:extLst>
            <a:ext uri="{FF2B5EF4-FFF2-40B4-BE49-F238E27FC236}">
              <a16:creationId xmlns:a16="http://schemas.microsoft.com/office/drawing/2014/main" id="{00000000-0008-0000-0400-00009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8" name="Text Box 2520">
          <a:extLst>
            <a:ext uri="{FF2B5EF4-FFF2-40B4-BE49-F238E27FC236}">
              <a16:creationId xmlns:a16="http://schemas.microsoft.com/office/drawing/2014/main" id="{00000000-0008-0000-0400-00009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19" name="Text Box 539">
          <a:extLst>
            <a:ext uri="{FF2B5EF4-FFF2-40B4-BE49-F238E27FC236}">
              <a16:creationId xmlns:a16="http://schemas.microsoft.com/office/drawing/2014/main" id="{00000000-0008-0000-0400-00009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0" name="Text Box 540">
          <a:extLst>
            <a:ext uri="{FF2B5EF4-FFF2-40B4-BE49-F238E27FC236}">
              <a16:creationId xmlns:a16="http://schemas.microsoft.com/office/drawing/2014/main" id="{00000000-0008-0000-0400-0000A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1" name="Text Box 541">
          <a:extLst>
            <a:ext uri="{FF2B5EF4-FFF2-40B4-BE49-F238E27FC236}">
              <a16:creationId xmlns:a16="http://schemas.microsoft.com/office/drawing/2014/main" id="{00000000-0008-0000-0400-0000A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2" name="Text Box 542">
          <a:extLst>
            <a:ext uri="{FF2B5EF4-FFF2-40B4-BE49-F238E27FC236}">
              <a16:creationId xmlns:a16="http://schemas.microsoft.com/office/drawing/2014/main" id="{00000000-0008-0000-0400-0000A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3" name="Text Box 543">
          <a:extLst>
            <a:ext uri="{FF2B5EF4-FFF2-40B4-BE49-F238E27FC236}">
              <a16:creationId xmlns:a16="http://schemas.microsoft.com/office/drawing/2014/main" id="{00000000-0008-0000-0400-0000A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4" name="Text Box 544">
          <a:extLst>
            <a:ext uri="{FF2B5EF4-FFF2-40B4-BE49-F238E27FC236}">
              <a16:creationId xmlns:a16="http://schemas.microsoft.com/office/drawing/2014/main" id="{00000000-0008-0000-0400-0000A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5" name="Text Box 545">
          <a:extLst>
            <a:ext uri="{FF2B5EF4-FFF2-40B4-BE49-F238E27FC236}">
              <a16:creationId xmlns:a16="http://schemas.microsoft.com/office/drawing/2014/main" id="{00000000-0008-0000-0400-0000A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6" name="Text Box 546">
          <a:extLst>
            <a:ext uri="{FF2B5EF4-FFF2-40B4-BE49-F238E27FC236}">
              <a16:creationId xmlns:a16="http://schemas.microsoft.com/office/drawing/2014/main" id="{00000000-0008-0000-0400-0000A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7" name="Text Box 547">
          <a:extLst>
            <a:ext uri="{FF2B5EF4-FFF2-40B4-BE49-F238E27FC236}">
              <a16:creationId xmlns:a16="http://schemas.microsoft.com/office/drawing/2014/main" id="{00000000-0008-0000-0400-0000A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8" name="Text Box 548">
          <a:extLst>
            <a:ext uri="{FF2B5EF4-FFF2-40B4-BE49-F238E27FC236}">
              <a16:creationId xmlns:a16="http://schemas.microsoft.com/office/drawing/2014/main" id="{00000000-0008-0000-0400-0000A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29" name="Text Box 549">
          <a:extLst>
            <a:ext uri="{FF2B5EF4-FFF2-40B4-BE49-F238E27FC236}">
              <a16:creationId xmlns:a16="http://schemas.microsoft.com/office/drawing/2014/main" id="{00000000-0008-0000-0400-0000A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0" name="Text Box 550">
          <a:extLst>
            <a:ext uri="{FF2B5EF4-FFF2-40B4-BE49-F238E27FC236}">
              <a16:creationId xmlns:a16="http://schemas.microsoft.com/office/drawing/2014/main" id="{00000000-0008-0000-0400-0000A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1" name="Text Box 551">
          <a:extLst>
            <a:ext uri="{FF2B5EF4-FFF2-40B4-BE49-F238E27FC236}">
              <a16:creationId xmlns:a16="http://schemas.microsoft.com/office/drawing/2014/main" id="{00000000-0008-0000-0400-0000A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2" name="Text Box 552">
          <a:extLst>
            <a:ext uri="{FF2B5EF4-FFF2-40B4-BE49-F238E27FC236}">
              <a16:creationId xmlns:a16="http://schemas.microsoft.com/office/drawing/2014/main" id="{00000000-0008-0000-0400-0000A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3" name="Text Box 553">
          <a:extLst>
            <a:ext uri="{FF2B5EF4-FFF2-40B4-BE49-F238E27FC236}">
              <a16:creationId xmlns:a16="http://schemas.microsoft.com/office/drawing/2014/main" id="{00000000-0008-0000-0400-0000A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4" name="Text Box 554">
          <a:extLst>
            <a:ext uri="{FF2B5EF4-FFF2-40B4-BE49-F238E27FC236}">
              <a16:creationId xmlns:a16="http://schemas.microsoft.com/office/drawing/2014/main" id="{00000000-0008-0000-0400-0000A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5" name="Text Box 555">
          <a:extLst>
            <a:ext uri="{FF2B5EF4-FFF2-40B4-BE49-F238E27FC236}">
              <a16:creationId xmlns:a16="http://schemas.microsoft.com/office/drawing/2014/main" id="{00000000-0008-0000-0400-0000A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6" name="Text Box 556">
          <a:extLst>
            <a:ext uri="{FF2B5EF4-FFF2-40B4-BE49-F238E27FC236}">
              <a16:creationId xmlns:a16="http://schemas.microsoft.com/office/drawing/2014/main" id="{00000000-0008-0000-0400-0000B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7" name="Text Box 557">
          <a:extLst>
            <a:ext uri="{FF2B5EF4-FFF2-40B4-BE49-F238E27FC236}">
              <a16:creationId xmlns:a16="http://schemas.microsoft.com/office/drawing/2014/main" id="{00000000-0008-0000-0400-0000B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8" name="Text Box 558">
          <a:extLst>
            <a:ext uri="{FF2B5EF4-FFF2-40B4-BE49-F238E27FC236}">
              <a16:creationId xmlns:a16="http://schemas.microsoft.com/office/drawing/2014/main" id="{00000000-0008-0000-0400-0000B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39" name="Text Box 559">
          <a:extLst>
            <a:ext uri="{FF2B5EF4-FFF2-40B4-BE49-F238E27FC236}">
              <a16:creationId xmlns:a16="http://schemas.microsoft.com/office/drawing/2014/main" id="{00000000-0008-0000-0400-0000B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0" name="Text Box 560">
          <a:extLst>
            <a:ext uri="{FF2B5EF4-FFF2-40B4-BE49-F238E27FC236}">
              <a16:creationId xmlns:a16="http://schemas.microsoft.com/office/drawing/2014/main" id="{00000000-0008-0000-0400-0000B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1" name="Text Box 561">
          <a:extLst>
            <a:ext uri="{FF2B5EF4-FFF2-40B4-BE49-F238E27FC236}">
              <a16:creationId xmlns:a16="http://schemas.microsoft.com/office/drawing/2014/main" id="{00000000-0008-0000-0400-0000B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2" name="Text Box 562">
          <a:extLst>
            <a:ext uri="{FF2B5EF4-FFF2-40B4-BE49-F238E27FC236}">
              <a16:creationId xmlns:a16="http://schemas.microsoft.com/office/drawing/2014/main" id="{00000000-0008-0000-0400-0000B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3" name="Text Box 563">
          <a:extLst>
            <a:ext uri="{FF2B5EF4-FFF2-40B4-BE49-F238E27FC236}">
              <a16:creationId xmlns:a16="http://schemas.microsoft.com/office/drawing/2014/main" id="{00000000-0008-0000-0400-0000B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4" name="Text Box 564">
          <a:extLst>
            <a:ext uri="{FF2B5EF4-FFF2-40B4-BE49-F238E27FC236}">
              <a16:creationId xmlns:a16="http://schemas.microsoft.com/office/drawing/2014/main" id="{00000000-0008-0000-0400-0000B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5" name="Text Box 565">
          <a:extLst>
            <a:ext uri="{FF2B5EF4-FFF2-40B4-BE49-F238E27FC236}">
              <a16:creationId xmlns:a16="http://schemas.microsoft.com/office/drawing/2014/main" id="{00000000-0008-0000-0400-0000B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6" name="Text Box 566">
          <a:extLst>
            <a:ext uri="{FF2B5EF4-FFF2-40B4-BE49-F238E27FC236}">
              <a16:creationId xmlns:a16="http://schemas.microsoft.com/office/drawing/2014/main" id="{00000000-0008-0000-0400-0000B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7" name="Text Box 567">
          <a:extLst>
            <a:ext uri="{FF2B5EF4-FFF2-40B4-BE49-F238E27FC236}">
              <a16:creationId xmlns:a16="http://schemas.microsoft.com/office/drawing/2014/main" id="{00000000-0008-0000-0400-0000B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8" name="Text Box 568">
          <a:extLst>
            <a:ext uri="{FF2B5EF4-FFF2-40B4-BE49-F238E27FC236}">
              <a16:creationId xmlns:a16="http://schemas.microsoft.com/office/drawing/2014/main" id="{00000000-0008-0000-0400-0000B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49" name="Text Box 569">
          <a:extLst>
            <a:ext uri="{FF2B5EF4-FFF2-40B4-BE49-F238E27FC236}">
              <a16:creationId xmlns:a16="http://schemas.microsoft.com/office/drawing/2014/main" id="{00000000-0008-0000-0400-0000B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0" name="Text Box 570">
          <a:extLst>
            <a:ext uri="{FF2B5EF4-FFF2-40B4-BE49-F238E27FC236}">
              <a16:creationId xmlns:a16="http://schemas.microsoft.com/office/drawing/2014/main" id="{00000000-0008-0000-0400-0000B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1" name="Text Box 571">
          <a:extLst>
            <a:ext uri="{FF2B5EF4-FFF2-40B4-BE49-F238E27FC236}">
              <a16:creationId xmlns:a16="http://schemas.microsoft.com/office/drawing/2014/main" id="{00000000-0008-0000-0400-0000B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2" name="Text Box 572">
          <a:extLst>
            <a:ext uri="{FF2B5EF4-FFF2-40B4-BE49-F238E27FC236}">
              <a16:creationId xmlns:a16="http://schemas.microsoft.com/office/drawing/2014/main" id="{00000000-0008-0000-0400-0000C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3" name="Text Box 573">
          <a:extLst>
            <a:ext uri="{FF2B5EF4-FFF2-40B4-BE49-F238E27FC236}">
              <a16:creationId xmlns:a16="http://schemas.microsoft.com/office/drawing/2014/main" id="{00000000-0008-0000-0400-0000C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4" name="Text Box 574">
          <a:extLst>
            <a:ext uri="{FF2B5EF4-FFF2-40B4-BE49-F238E27FC236}">
              <a16:creationId xmlns:a16="http://schemas.microsoft.com/office/drawing/2014/main" id="{00000000-0008-0000-0400-0000C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5" name="Text Box 575">
          <a:extLst>
            <a:ext uri="{FF2B5EF4-FFF2-40B4-BE49-F238E27FC236}">
              <a16:creationId xmlns:a16="http://schemas.microsoft.com/office/drawing/2014/main" id="{00000000-0008-0000-0400-0000C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6" name="Text Box 576">
          <a:extLst>
            <a:ext uri="{FF2B5EF4-FFF2-40B4-BE49-F238E27FC236}">
              <a16:creationId xmlns:a16="http://schemas.microsoft.com/office/drawing/2014/main" id="{00000000-0008-0000-0400-0000C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7" name="Text Box 577">
          <a:extLst>
            <a:ext uri="{FF2B5EF4-FFF2-40B4-BE49-F238E27FC236}">
              <a16:creationId xmlns:a16="http://schemas.microsoft.com/office/drawing/2014/main" id="{00000000-0008-0000-0400-0000C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8" name="Text Box 578">
          <a:extLst>
            <a:ext uri="{FF2B5EF4-FFF2-40B4-BE49-F238E27FC236}">
              <a16:creationId xmlns:a16="http://schemas.microsoft.com/office/drawing/2014/main" id="{00000000-0008-0000-0400-0000C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59" name="Text Box 579">
          <a:extLst>
            <a:ext uri="{FF2B5EF4-FFF2-40B4-BE49-F238E27FC236}">
              <a16:creationId xmlns:a16="http://schemas.microsoft.com/office/drawing/2014/main" id="{00000000-0008-0000-0400-0000C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0" name="Text Box 580">
          <a:extLst>
            <a:ext uri="{FF2B5EF4-FFF2-40B4-BE49-F238E27FC236}">
              <a16:creationId xmlns:a16="http://schemas.microsoft.com/office/drawing/2014/main" id="{00000000-0008-0000-0400-0000C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1" name="Text Box 581">
          <a:extLst>
            <a:ext uri="{FF2B5EF4-FFF2-40B4-BE49-F238E27FC236}">
              <a16:creationId xmlns:a16="http://schemas.microsoft.com/office/drawing/2014/main" id="{00000000-0008-0000-0400-0000C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2" name="Text Box 582">
          <a:extLst>
            <a:ext uri="{FF2B5EF4-FFF2-40B4-BE49-F238E27FC236}">
              <a16:creationId xmlns:a16="http://schemas.microsoft.com/office/drawing/2014/main" id="{00000000-0008-0000-0400-0000C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3" name="Text Box 583">
          <a:extLst>
            <a:ext uri="{FF2B5EF4-FFF2-40B4-BE49-F238E27FC236}">
              <a16:creationId xmlns:a16="http://schemas.microsoft.com/office/drawing/2014/main" id="{00000000-0008-0000-0400-0000C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4" name="Text Box 584">
          <a:extLst>
            <a:ext uri="{FF2B5EF4-FFF2-40B4-BE49-F238E27FC236}">
              <a16:creationId xmlns:a16="http://schemas.microsoft.com/office/drawing/2014/main" id="{00000000-0008-0000-0400-0000C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5" name="Text Box 585">
          <a:extLst>
            <a:ext uri="{FF2B5EF4-FFF2-40B4-BE49-F238E27FC236}">
              <a16:creationId xmlns:a16="http://schemas.microsoft.com/office/drawing/2014/main" id="{00000000-0008-0000-0400-0000C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6" name="Text Box 586">
          <a:extLst>
            <a:ext uri="{FF2B5EF4-FFF2-40B4-BE49-F238E27FC236}">
              <a16:creationId xmlns:a16="http://schemas.microsoft.com/office/drawing/2014/main" id="{00000000-0008-0000-0400-0000C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7" name="Text Box 3193">
          <a:extLst>
            <a:ext uri="{FF2B5EF4-FFF2-40B4-BE49-F238E27FC236}">
              <a16:creationId xmlns:a16="http://schemas.microsoft.com/office/drawing/2014/main" id="{00000000-0008-0000-0400-0000C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8" name="Text Box 3194">
          <a:extLst>
            <a:ext uri="{FF2B5EF4-FFF2-40B4-BE49-F238E27FC236}">
              <a16:creationId xmlns:a16="http://schemas.microsoft.com/office/drawing/2014/main" id="{00000000-0008-0000-0400-0000D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69" name="Text Box 3195">
          <a:extLst>
            <a:ext uri="{FF2B5EF4-FFF2-40B4-BE49-F238E27FC236}">
              <a16:creationId xmlns:a16="http://schemas.microsoft.com/office/drawing/2014/main" id="{00000000-0008-0000-0400-0000D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0" name="Text Box 3196">
          <a:extLst>
            <a:ext uri="{FF2B5EF4-FFF2-40B4-BE49-F238E27FC236}">
              <a16:creationId xmlns:a16="http://schemas.microsoft.com/office/drawing/2014/main" id="{00000000-0008-0000-0400-0000D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1" name="Text Box 3197">
          <a:extLst>
            <a:ext uri="{FF2B5EF4-FFF2-40B4-BE49-F238E27FC236}">
              <a16:creationId xmlns:a16="http://schemas.microsoft.com/office/drawing/2014/main" id="{00000000-0008-0000-0400-0000D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2" name="Text Box 3198">
          <a:extLst>
            <a:ext uri="{FF2B5EF4-FFF2-40B4-BE49-F238E27FC236}">
              <a16:creationId xmlns:a16="http://schemas.microsoft.com/office/drawing/2014/main" id="{00000000-0008-0000-0400-0000D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3" name="Text Box 3199">
          <a:extLst>
            <a:ext uri="{FF2B5EF4-FFF2-40B4-BE49-F238E27FC236}">
              <a16:creationId xmlns:a16="http://schemas.microsoft.com/office/drawing/2014/main" id="{00000000-0008-0000-0400-0000D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4" name="Text Box 3200">
          <a:extLst>
            <a:ext uri="{FF2B5EF4-FFF2-40B4-BE49-F238E27FC236}">
              <a16:creationId xmlns:a16="http://schemas.microsoft.com/office/drawing/2014/main" id="{00000000-0008-0000-0400-0000D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5" name="Text Box 3201">
          <a:extLst>
            <a:ext uri="{FF2B5EF4-FFF2-40B4-BE49-F238E27FC236}">
              <a16:creationId xmlns:a16="http://schemas.microsoft.com/office/drawing/2014/main" id="{00000000-0008-0000-0400-0000D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6" name="Text Box 3202">
          <a:extLst>
            <a:ext uri="{FF2B5EF4-FFF2-40B4-BE49-F238E27FC236}">
              <a16:creationId xmlns:a16="http://schemas.microsoft.com/office/drawing/2014/main" id="{00000000-0008-0000-0400-0000D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7" name="Text Box 3203">
          <a:extLst>
            <a:ext uri="{FF2B5EF4-FFF2-40B4-BE49-F238E27FC236}">
              <a16:creationId xmlns:a16="http://schemas.microsoft.com/office/drawing/2014/main" id="{00000000-0008-0000-0400-0000D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8" name="Text Box 3204">
          <a:extLst>
            <a:ext uri="{FF2B5EF4-FFF2-40B4-BE49-F238E27FC236}">
              <a16:creationId xmlns:a16="http://schemas.microsoft.com/office/drawing/2014/main" id="{00000000-0008-0000-0400-0000D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79" name="Text Box 3205">
          <a:extLst>
            <a:ext uri="{FF2B5EF4-FFF2-40B4-BE49-F238E27FC236}">
              <a16:creationId xmlns:a16="http://schemas.microsoft.com/office/drawing/2014/main" id="{00000000-0008-0000-0400-0000D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0" name="Text Box 3206">
          <a:extLst>
            <a:ext uri="{FF2B5EF4-FFF2-40B4-BE49-F238E27FC236}">
              <a16:creationId xmlns:a16="http://schemas.microsoft.com/office/drawing/2014/main" id="{00000000-0008-0000-0400-0000D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1" name="Text Box 3207">
          <a:extLst>
            <a:ext uri="{FF2B5EF4-FFF2-40B4-BE49-F238E27FC236}">
              <a16:creationId xmlns:a16="http://schemas.microsoft.com/office/drawing/2014/main" id="{00000000-0008-0000-0400-0000D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2" name="Text Box 3208">
          <a:extLst>
            <a:ext uri="{FF2B5EF4-FFF2-40B4-BE49-F238E27FC236}">
              <a16:creationId xmlns:a16="http://schemas.microsoft.com/office/drawing/2014/main" id="{00000000-0008-0000-0400-0000D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3" name="Text Box 3209">
          <a:extLst>
            <a:ext uri="{FF2B5EF4-FFF2-40B4-BE49-F238E27FC236}">
              <a16:creationId xmlns:a16="http://schemas.microsoft.com/office/drawing/2014/main" id="{00000000-0008-0000-0400-0000D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4" name="Text Box 3210">
          <a:extLst>
            <a:ext uri="{FF2B5EF4-FFF2-40B4-BE49-F238E27FC236}">
              <a16:creationId xmlns:a16="http://schemas.microsoft.com/office/drawing/2014/main" id="{00000000-0008-0000-0400-0000E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5" name="Text Box 3211">
          <a:extLst>
            <a:ext uri="{FF2B5EF4-FFF2-40B4-BE49-F238E27FC236}">
              <a16:creationId xmlns:a16="http://schemas.microsoft.com/office/drawing/2014/main" id="{00000000-0008-0000-0400-0000E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6" name="Text Box 3212">
          <a:extLst>
            <a:ext uri="{FF2B5EF4-FFF2-40B4-BE49-F238E27FC236}">
              <a16:creationId xmlns:a16="http://schemas.microsoft.com/office/drawing/2014/main" id="{00000000-0008-0000-0400-0000E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7" name="Text Box 3213">
          <a:extLst>
            <a:ext uri="{FF2B5EF4-FFF2-40B4-BE49-F238E27FC236}">
              <a16:creationId xmlns:a16="http://schemas.microsoft.com/office/drawing/2014/main" id="{00000000-0008-0000-0400-0000E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8" name="Text Box 3214">
          <a:extLst>
            <a:ext uri="{FF2B5EF4-FFF2-40B4-BE49-F238E27FC236}">
              <a16:creationId xmlns:a16="http://schemas.microsoft.com/office/drawing/2014/main" id="{00000000-0008-0000-0400-0000E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89" name="Text Box 3215">
          <a:extLst>
            <a:ext uri="{FF2B5EF4-FFF2-40B4-BE49-F238E27FC236}">
              <a16:creationId xmlns:a16="http://schemas.microsoft.com/office/drawing/2014/main" id="{00000000-0008-0000-0400-0000E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0" name="Text Box 3216">
          <a:extLst>
            <a:ext uri="{FF2B5EF4-FFF2-40B4-BE49-F238E27FC236}">
              <a16:creationId xmlns:a16="http://schemas.microsoft.com/office/drawing/2014/main" id="{00000000-0008-0000-0400-0000E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1" name="Text Box 3217">
          <a:extLst>
            <a:ext uri="{FF2B5EF4-FFF2-40B4-BE49-F238E27FC236}">
              <a16:creationId xmlns:a16="http://schemas.microsoft.com/office/drawing/2014/main" id="{00000000-0008-0000-0400-0000E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2" name="Text Box 3218">
          <a:extLst>
            <a:ext uri="{FF2B5EF4-FFF2-40B4-BE49-F238E27FC236}">
              <a16:creationId xmlns:a16="http://schemas.microsoft.com/office/drawing/2014/main" id="{00000000-0008-0000-0400-0000E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3" name="Text Box 3219">
          <a:extLst>
            <a:ext uri="{FF2B5EF4-FFF2-40B4-BE49-F238E27FC236}">
              <a16:creationId xmlns:a16="http://schemas.microsoft.com/office/drawing/2014/main" id="{00000000-0008-0000-0400-0000E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4" name="Text Box 3220">
          <a:extLst>
            <a:ext uri="{FF2B5EF4-FFF2-40B4-BE49-F238E27FC236}">
              <a16:creationId xmlns:a16="http://schemas.microsoft.com/office/drawing/2014/main" id="{00000000-0008-0000-0400-0000E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5" name="Text Box 3221">
          <a:extLst>
            <a:ext uri="{FF2B5EF4-FFF2-40B4-BE49-F238E27FC236}">
              <a16:creationId xmlns:a16="http://schemas.microsoft.com/office/drawing/2014/main" id="{00000000-0008-0000-0400-0000E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6" name="Text Box 3222">
          <a:extLst>
            <a:ext uri="{FF2B5EF4-FFF2-40B4-BE49-F238E27FC236}">
              <a16:creationId xmlns:a16="http://schemas.microsoft.com/office/drawing/2014/main" id="{00000000-0008-0000-0400-0000E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7" name="Text Box 3223">
          <a:extLst>
            <a:ext uri="{FF2B5EF4-FFF2-40B4-BE49-F238E27FC236}">
              <a16:creationId xmlns:a16="http://schemas.microsoft.com/office/drawing/2014/main" id="{00000000-0008-0000-0400-0000E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8" name="Text Box 3224">
          <a:extLst>
            <a:ext uri="{FF2B5EF4-FFF2-40B4-BE49-F238E27FC236}">
              <a16:creationId xmlns:a16="http://schemas.microsoft.com/office/drawing/2014/main" id="{00000000-0008-0000-0400-0000E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69999" name="Text Box 347">
          <a:extLst>
            <a:ext uri="{FF2B5EF4-FFF2-40B4-BE49-F238E27FC236}">
              <a16:creationId xmlns:a16="http://schemas.microsoft.com/office/drawing/2014/main" id="{00000000-0008-0000-0400-0000E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0" name="Text Box 348">
          <a:extLst>
            <a:ext uri="{FF2B5EF4-FFF2-40B4-BE49-F238E27FC236}">
              <a16:creationId xmlns:a16="http://schemas.microsoft.com/office/drawing/2014/main" id="{00000000-0008-0000-0400-0000F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1" name="Text Box 349">
          <a:extLst>
            <a:ext uri="{FF2B5EF4-FFF2-40B4-BE49-F238E27FC236}">
              <a16:creationId xmlns:a16="http://schemas.microsoft.com/office/drawing/2014/main" id="{00000000-0008-0000-0400-0000F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2" name="Text Box 350">
          <a:extLst>
            <a:ext uri="{FF2B5EF4-FFF2-40B4-BE49-F238E27FC236}">
              <a16:creationId xmlns:a16="http://schemas.microsoft.com/office/drawing/2014/main" id="{00000000-0008-0000-0400-0000F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3" name="Text Box 351">
          <a:extLst>
            <a:ext uri="{FF2B5EF4-FFF2-40B4-BE49-F238E27FC236}">
              <a16:creationId xmlns:a16="http://schemas.microsoft.com/office/drawing/2014/main" id="{00000000-0008-0000-0400-0000F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4" name="Text Box 352">
          <a:extLst>
            <a:ext uri="{FF2B5EF4-FFF2-40B4-BE49-F238E27FC236}">
              <a16:creationId xmlns:a16="http://schemas.microsoft.com/office/drawing/2014/main" id="{00000000-0008-0000-0400-0000F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5" name="Text Box 353">
          <a:extLst>
            <a:ext uri="{FF2B5EF4-FFF2-40B4-BE49-F238E27FC236}">
              <a16:creationId xmlns:a16="http://schemas.microsoft.com/office/drawing/2014/main" id="{00000000-0008-0000-0400-0000F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6" name="Text Box 354">
          <a:extLst>
            <a:ext uri="{FF2B5EF4-FFF2-40B4-BE49-F238E27FC236}">
              <a16:creationId xmlns:a16="http://schemas.microsoft.com/office/drawing/2014/main" id="{00000000-0008-0000-0400-0000F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7" name="Text Box 355">
          <a:extLst>
            <a:ext uri="{FF2B5EF4-FFF2-40B4-BE49-F238E27FC236}">
              <a16:creationId xmlns:a16="http://schemas.microsoft.com/office/drawing/2014/main" id="{00000000-0008-0000-0400-0000F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8" name="Text Box 356">
          <a:extLst>
            <a:ext uri="{FF2B5EF4-FFF2-40B4-BE49-F238E27FC236}">
              <a16:creationId xmlns:a16="http://schemas.microsoft.com/office/drawing/2014/main" id="{00000000-0008-0000-0400-0000F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09" name="Text Box 357">
          <a:extLst>
            <a:ext uri="{FF2B5EF4-FFF2-40B4-BE49-F238E27FC236}">
              <a16:creationId xmlns:a16="http://schemas.microsoft.com/office/drawing/2014/main" id="{00000000-0008-0000-0400-0000F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0" name="Text Box 358">
          <a:extLst>
            <a:ext uri="{FF2B5EF4-FFF2-40B4-BE49-F238E27FC236}">
              <a16:creationId xmlns:a16="http://schemas.microsoft.com/office/drawing/2014/main" id="{00000000-0008-0000-0400-0000F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1" name="Text Box 359">
          <a:extLst>
            <a:ext uri="{FF2B5EF4-FFF2-40B4-BE49-F238E27FC236}">
              <a16:creationId xmlns:a16="http://schemas.microsoft.com/office/drawing/2014/main" id="{00000000-0008-0000-0400-0000F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2" name="Text Box 360">
          <a:extLst>
            <a:ext uri="{FF2B5EF4-FFF2-40B4-BE49-F238E27FC236}">
              <a16:creationId xmlns:a16="http://schemas.microsoft.com/office/drawing/2014/main" id="{00000000-0008-0000-0400-0000F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3" name="Text Box 361">
          <a:extLst>
            <a:ext uri="{FF2B5EF4-FFF2-40B4-BE49-F238E27FC236}">
              <a16:creationId xmlns:a16="http://schemas.microsoft.com/office/drawing/2014/main" id="{00000000-0008-0000-0400-0000F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4" name="Text Box 362">
          <a:extLst>
            <a:ext uri="{FF2B5EF4-FFF2-40B4-BE49-F238E27FC236}">
              <a16:creationId xmlns:a16="http://schemas.microsoft.com/office/drawing/2014/main" id="{00000000-0008-0000-0400-0000F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5" name="Text Box 363">
          <a:extLst>
            <a:ext uri="{FF2B5EF4-FFF2-40B4-BE49-F238E27FC236}">
              <a16:creationId xmlns:a16="http://schemas.microsoft.com/office/drawing/2014/main" id="{00000000-0008-0000-0400-0000F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6" name="Text Box 364">
          <a:extLst>
            <a:ext uri="{FF2B5EF4-FFF2-40B4-BE49-F238E27FC236}">
              <a16:creationId xmlns:a16="http://schemas.microsoft.com/office/drawing/2014/main" id="{00000000-0008-0000-0400-00000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7" name="Text Box 365">
          <a:extLst>
            <a:ext uri="{FF2B5EF4-FFF2-40B4-BE49-F238E27FC236}">
              <a16:creationId xmlns:a16="http://schemas.microsoft.com/office/drawing/2014/main" id="{00000000-0008-0000-0400-00000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8" name="Text Box 366">
          <a:extLst>
            <a:ext uri="{FF2B5EF4-FFF2-40B4-BE49-F238E27FC236}">
              <a16:creationId xmlns:a16="http://schemas.microsoft.com/office/drawing/2014/main" id="{00000000-0008-0000-0400-00000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19" name="Text Box 367">
          <a:extLst>
            <a:ext uri="{FF2B5EF4-FFF2-40B4-BE49-F238E27FC236}">
              <a16:creationId xmlns:a16="http://schemas.microsoft.com/office/drawing/2014/main" id="{00000000-0008-0000-0400-00000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0" name="Text Box 368">
          <a:extLst>
            <a:ext uri="{FF2B5EF4-FFF2-40B4-BE49-F238E27FC236}">
              <a16:creationId xmlns:a16="http://schemas.microsoft.com/office/drawing/2014/main" id="{00000000-0008-0000-0400-00000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1" name="Text Box 369">
          <a:extLst>
            <a:ext uri="{FF2B5EF4-FFF2-40B4-BE49-F238E27FC236}">
              <a16:creationId xmlns:a16="http://schemas.microsoft.com/office/drawing/2014/main" id="{00000000-0008-0000-0400-00000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2" name="Text Box 370">
          <a:extLst>
            <a:ext uri="{FF2B5EF4-FFF2-40B4-BE49-F238E27FC236}">
              <a16:creationId xmlns:a16="http://schemas.microsoft.com/office/drawing/2014/main" id="{00000000-0008-0000-0400-00000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3" name="Text Box 371">
          <a:extLst>
            <a:ext uri="{FF2B5EF4-FFF2-40B4-BE49-F238E27FC236}">
              <a16:creationId xmlns:a16="http://schemas.microsoft.com/office/drawing/2014/main" id="{00000000-0008-0000-0400-00000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4" name="Text Box 372">
          <a:extLst>
            <a:ext uri="{FF2B5EF4-FFF2-40B4-BE49-F238E27FC236}">
              <a16:creationId xmlns:a16="http://schemas.microsoft.com/office/drawing/2014/main" id="{00000000-0008-0000-0400-00000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5" name="Text Box 373">
          <a:extLst>
            <a:ext uri="{FF2B5EF4-FFF2-40B4-BE49-F238E27FC236}">
              <a16:creationId xmlns:a16="http://schemas.microsoft.com/office/drawing/2014/main" id="{00000000-0008-0000-0400-00000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6" name="Text Box 374">
          <a:extLst>
            <a:ext uri="{FF2B5EF4-FFF2-40B4-BE49-F238E27FC236}">
              <a16:creationId xmlns:a16="http://schemas.microsoft.com/office/drawing/2014/main" id="{00000000-0008-0000-0400-00000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7" name="Text Box 375">
          <a:extLst>
            <a:ext uri="{FF2B5EF4-FFF2-40B4-BE49-F238E27FC236}">
              <a16:creationId xmlns:a16="http://schemas.microsoft.com/office/drawing/2014/main" id="{00000000-0008-0000-0400-00000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8" name="Text Box 376">
          <a:extLst>
            <a:ext uri="{FF2B5EF4-FFF2-40B4-BE49-F238E27FC236}">
              <a16:creationId xmlns:a16="http://schemas.microsoft.com/office/drawing/2014/main" id="{00000000-0008-0000-0400-00000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29" name="Text Box 377">
          <a:extLst>
            <a:ext uri="{FF2B5EF4-FFF2-40B4-BE49-F238E27FC236}">
              <a16:creationId xmlns:a16="http://schemas.microsoft.com/office/drawing/2014/main" id="{00000000-0008-0000-0400-00000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0" name="Text Box 378">
          <a:extLst>
            <a:ext uri="{FF2B5EF4-FFF2-40B4-BE49-F238E27FC236}">
              <a16:creationId xmlns:a16="http://schemas.microsoft.com/office/drawing/2014/main" id="{00000000-0008-0000-0400-00000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1" name="Text Box 379">
          <a:extLst>
            <a:ext uri="{FF2B5EF4-FFF2-40B4-BE49-F238E27FC236}">
              <a16:creationId xmlns:a16="http://schemas.microsoft.com/office/drawing/2014/main" id="{00000000-0008-0000-0400-00000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2" name="Text Box 380">
          <a:extLst>
            <a:ext uri="{FF2B5EF4-FFF2-40B4-BE49-F238E27FC236}">
              <a16:creationId xmlns:a16="http://schemas.microsoft.com/office/drawing/2014/main" id="{00000000-0008-0000-0400-00001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3" name="Text Box 381">
          <a:extLst>
            <a:ext uri="{FF2B5EF4-FFF2-40B4-BE49-F238E27FC236}">
              <a16:creationId xmlns:a16="http://schemas.microsoft.com/office/drawing/2014/main" id="{00000000-0008-0000-0400-00001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4" name="Text Box 382">
          <a:extLst>
            <a:ext uri="{FF2B5EF4-FFF2-40B4-BE49-F238E27FC236}">
              <a16:creationId xmlns:a16="http://schemas.microsoft.com/office/drawing/2014/main" id="{00000000-0008-0000-0400-00001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5" name="Text Box 383">
          <a:extLst>
            <a:ext uri="{FF2B5EF4-FFF2-40B4-BE49-F238E27FC236}">
              <a16:creationId xmlns:a16="http://schemas.microsoft.com/office/drawing/2014/main" id="{00000000-0008-0000-0400-00001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6" name="Text Box 384">
          <a:extLst>
            <a:ext uri="{FF2B5EF4-FFF2-40B4-BE49-F238E27FC236}">
              <a16:creationId xmlns:a16="http://schemas.microsoft.com/office/drawing/2014/main" id="{00000000-0008-0000-0400-00001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7" name="Text Box 385">
          <a:extLst>
            <a:ext uri="{FF2B5EF4-FFF2-40B4-BE49-F238E27FC236}">
              <a16:creationId xmlns:a16="http://schemas.microsoft.com/office/drawing/2014/main" id="{00000000-0008-0000-0400-00001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8" name="Text Box 386">
          <a:extLst>
            <a:ext uri="{FF2B5EF4-FFF2-40B4-BE49-F238E27FC236}">
              <a16:creationId xmlns:a16="http://schemas.microsoft.com/office/drawing/2014/main" id="{00000000-0008-0000-0400-00001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39" name="Text Box 387">
          <a:extLst>
            <a:ext uri="{FF2B5EF4-FFF2-40B4-BE49-F238E27FC236}">
              <a16:creationId xmlns:a16="http://schemas.microsoft.com/office/drawing/2014/main" id="{00000000-0008-0000-0400-00001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0" name="Text Box 388">
          <a:extLst>
            <a:ext uri="{FF2B5EF4-FFF2-40B4-BE49-F238E27FC236}">
              <a16:creationId xmlns:a16="http://schemas.microsoft.com/office/drawing/2014/main" id="{00000000-0008-0000-0400-00001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1" name="Text Box 389">
          <a:extLst>
            <a:ext uri="{FF2B5EF4-FFF2-40B4-BE49-F238E27FC236}">
              <a16:creationId xmlns:a16="http://schemas.microsoft.com/office/drawing/2014/main" id="{00000000-0008-0000-0400-00001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2" name="Text Box 390">
          <a:extLst>
            <a:ext uri="{FF2B5EF4-FFF2-40B4-BE49-F238E27FC236}">
              <a16:creationId xmlns:a16="http://schemas.microsoft.com/office/drawing/2014/main" id="{00000000-0008-0000-0400-00001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3" name="Text Box 391">
          <a:extLst>
            <a:ext uri="{FF2B5EF4-FFF2-40B4-BE49-F238E27FC236}">
              <a16:creationId xmlns:a16="http://schemas.microsoft.com/office/drawing/2014/main" id="{00000000-0008-0000-0400-00001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4" name="Text Box 392">
          <a:extLst>
            <a:ext uri="{FF2B5EF4-FFF2-40B4-BE49-F238E27FC236}">
              <a16:creationId xmlns:a16="http://schemas.microsoft.com/office/drawing/2014/main" id="{00000000-0008-0000-0400-00001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5" name="Text Box 393">
          <a:extLst>
            <a:ext uri="{FF2B5EF4-FFF2-40B4-BE49-F238E27FC236}">
              <a16:creationId xmlns:a16="http://schemas.microsoft.com/office/drawing/2014/main" id="{00000000-0008-0000-0400-00001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6" name="Text Box 394">
          <a:extLst>
            <a:ext uri="{FF2B5EF4-FFF2-40B4-BE49-F238E27FC236}">
              <a16:creationId xmlns:a16="http://schemas.microsoft.com/office/drawing/2014/main" id="{00000000-0008-0000-0400-00001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7" name="Text Box 587">
          <a:extLst>
            <a:ext uri="{FF2B5EF4-FFF2-40B4-BE49-F238E27FC236}">
              <a16:creationId xmlns:a16="http://schemas.microsoft.com/office/drawing/2014/main" id="{00000000-0008-0000-0400-00001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8" name="Text Box 588">
          <a:extLst>
            <a:ext uri="{FF2B5EF4-FFF2-40B4-BE49-F238E27FC236}">
              <a16:creationId xmlns:a16="http://schemas.microsoft.com/office/drawing/2014/main" id="{00000000-0008-0000-0400-00002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49" name="Text Box 589">
          <a:extLst>
            <a:ext uri="{FF2B5EF4-FFF2-40B4-BE49-F238E27FC236}">
              <a16:creationId xmlns:a16="http://schemas.microsoft.com/office/drawing/2014/main" id="{00000000-0008-0000-0400-00002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0" name="Text Box 590">
          <a:extLst>
            <a:ext uri="{FF2B5EF4-FFF2-40B4-BE49-F238E27FC236}">
              <a16:creationId xmlns:a16="http://schemas.microsoft.com/office/drawing/2014/main" id="{00000000-0008-0000-0400-00002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1" name="Text Box 591">
          <a:extLst>
            <a:ext uri="{FF2B5EF4-FFF2-40B4-BE49-F238E27FC236}">
              <a16:creationId xmlns:a16="http://schemas.microsoft.com/office/drawing/2014/main" id="{00000000-0008-0000-0400-00002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2" name="Text Box 592">
          <a:extLst>
            <a:ext uri="{FF2B5EF4-FFF2-40B4-BE49-F238E27FC236}">
              <a16:creationId xmlns:a16="http://schemas.microsoft.com/office/drawing/2014/main" id="{00000000-0008-0000-0400-00002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3" name="Text Box 593">
          <a:extLst>
            <a:ext uri="{FF2B5EF4-FFF2-40B4-BE49-F238E27FC236}">
              <a16:creationId xmlns:a16="http://schemas.microsoft.com/office/drawing/2014/main" id="{00000000-0008-0000-0400-00002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4" name="Text Box 594">
          <a:extLst>
            <a:ext uri="{FF2B5EF4-FFF2-40B4-BE49-F238E27FC236}">
              <a16:creationId xmlns:a16="http://schemas.microsoft.com/office/drawing/2014/main" id="{00000000-0008-0000-0400-00002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5" name="Text Box 595">
          <a:extLst>
            <a:ext uri="{FF2B5EF4-FFF2-40B4-BE49-F238E27FC236}">
              <a16:creationId xmlns:a16="http://schemas.microsoft.com/office/drawing/2014/main" id="{00000000-0008-0000-0400-00002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6" name="Text Box 596">
          <a:extLst>
            <a:ext uri="{FF2B5EF4-FFF2-40B4-BE49-F238E27FC236}">
              <a16:creationId xmlns:a16="http://schemas.microsoft.com/office/drawing/2014/main" id="{00000000-0008-0000-0400-00002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7" name="Text Box 597">
          <a:extLst>
            <a:ext uri="{FF2B5EF4-FFF2-40B4-BE49-F238E27FC236}">
              <a16:creationId xmlns:a16="http://schemas.microsoft.com/office/drawing/2014/main" id="{00000000-0008-0000-0400-00002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8" name="Text Box 598">
          <a:extLst>
            <a:ext uri="{FF2B5EF4-FFF2-40B4-BE49-F238E27FC236}">
              <a16:creationId xmlns:a16="http://schemas.microsoft.com/office/drawing/2014/main" id="{00000000-0008-0000-0400-00002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59" name="Text Box 599">
          <a:extLst>
            <a:ext uri="{FF2B5EF4-FFF2-40B4-BE49-F238E27FC236}">
              <a16:creationId xmlns:a16="http://schemas.microsoft.com/office/drawing/2014/main" id="{00000000-0008-0000-0400-00002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0" name="Text Box 600">
          <a:extLst>
            <a:ext uri="{FF2B5EF4-FFF2-40B4-BE49-F238E27FC236}">
              <a16:creationId xmlns:a16="http://schemas.microsoft.com/office/drawing/2014/main" id="{00000000-0008-0000-0400-00002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1" name="Text Box 601">
          <a:extLst>
            <a:ext uri="{FF2B5EF4-FFF2-40B4-BE49-F238E27FC236}">
              <a16:creationId xmlns:a16="http://schemas.microsoft.com/office/drawing/2014/main" id="{00000000-0008-0000-0400-00002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2" name="Text Box 602">
          <a:extLst>
            <a:ext uri="{FF2B5EF4-FFF2-40B4-BE49-F238E27FC236}">
              <a16:creationId xmlns:a16="http://schemas.microsoft.com/office/drawing/2014/main" id="{00000000-0008-0000-0400-00002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3" name="Text Box 603">
          <a:extLst>
            <a:ext uri="{FF2B5EF4-FFF2-40B4-BE49-F238E27FC236}">
              <a16:creationId xmlns:a16="http://schemas.microsoft.com/office/drawing/2014/main" id="{00000000-0008-0000-0400-00002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4" name="Text Box 604">
          <a:extLst>
            <a:ext uri="{FF2B5EF4-FFF2-40B4-BE49-F238E27FC236}">
              <a16:creationId xmlns:a16="http://schemas.microsoft.com/office/drawing/2014/main" id="{00000000-0008-0000-0400-00003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5" name="Text Box 605">
          <a:extLst>
            <a:ext uri="{FF2B5EF4-FFF2-40B4-BE49-F238E27FC236}">
              <a16:creationId xmlns:a16="http://schemas.microsoft.com/office/drawing/2014/main" id="{00000000-0008-0000-0400-00003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6" name="Text Box 606">
          <a:extLst>
            <a:ext uri="{FF2B5EF4-FFF2-40B4-BE49-F238E27FC236}">
              <a16:creationId xmlns:a16="http://schemas.microsoft.com/office/drawing/2014/main" id="{00000000-0008-0000-0400-00003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7" name="Text Box 607">
          <a:extLst>
            <a:ext uri="{FF2B5EF4-FFF2-40B4-BE49-F238E27FC236}">
              <a16:creationId xmlns:a16="http://schemas.microsoft.com/office/drawing/2014/main" id="{00000000-0008-0000-0400-00003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8" name="Text Box 608">
          <a:extLst>
            <a:ext uri="{FF2B5EF4-FFF2-40B4-BE49-F238E27FC236}">
              <a16:creationId xmlns:a16="http://schemas.microsoft.com/office/drawing/2014/main" id="{00000000-0008-0000-0400-00003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69" name="Text Box 609">
          <a:extLst>
            <a:ext uri="{FF2B5EF4-FFF2-40B4-BE49-F238E27FC236}">
              <a16:creationId xmlns:a16="http://schemas.microsoft.com/office/drawing/2014/main" id="{00000000-0008-0000-0400-00003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0" name="Text Box 610">
          <a:extLst>
            <a:ext uri="{FF2B5EF4-FFF2-40B4-BE49-F238E27FC236}">
              <a16:creationId xmlns:a16="http://schemas.microsoft.com/office/drawing/2014/main" id="{00000000-0008-0000-0400-00003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1" name="Text Box 611">
          <a:extLst>
            <a:ext uri="{FF2B5EF4-FFF2-40B4-BE49-F238E27FC236}">
              <a16:creationId xmlns:a16="http://schemas.microsoft.com/office/drawing/2014/main" id="{00000000-0008-0000-0400-00003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2" name="Text Box 612">
          <a:extLst>
            <a:ext uri="{FF2B5EF4-FFF2-40B4-BE49-F238E27FC236}">
              <a16:creationId xmlns:a16="http://schemas.microsoft.com/office/drawing/2014/main" id="{00000000-0008-0000-0400-00003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3" name="Text Box 613">
          <a:extLst>
            <a:ext uri="{FF2B5EF4-FFF2-40B4-BE49-F238E27FC236}">
              <a16:creationId xmlns:a16="http://schemas.microsoft.com/office/drawing/2014/main" id="{00000000-0008-0000-0400-00003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4" name="Text Box 614">
          <a:extLst>
            <a:ext uri="{FF2B5EF4-FFF2-40B4-BE49-F238E27FC236}">
              <a16:creationId xmlns:a16="http://schemas.microsoft.com/office/drawing/2014/main" id="{00000000-0008-0000-0400-00003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5" name="Text Box 615">
          <a:extLst>
            <a:ext uri="{FF2B5EF4-FFF2-40B4-BE49-F238E27FC236}">
              <a16:creationId xmlns:a16="http://schemas.microsoft.com/office/drawing/2014/main" id="{00000000-0008-0000-0400-00003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6" name="Text Box 616">
          <a:extLst>
            <a:ext uri="{FF2B5EF4-FFF2-40B4-BE49-F238E27FC236}">
              <a16:creationId xmlns:a16="http://schemas.microsoft.com/office/drawing/2014/main" id="{00000000-0008-0000-0400-00003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7" name="Text Box 617">
          <a:extLst>
            <a:ext uri="{FF2B5EF4-FFF2-40B4-BE49-F238E27FC236}">
              <a16:creationId xmlns:a16="http://schemas.microsoft.com/office/drawing/2014/main" id="{00000000-0008-0000-0400-00003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8" name="Text Box 618">
          <a:extLst>
            <a:ext uri="{FF2B5EF4-FFF2-40B4-BE49-F238E27FC236}">
              <a16:creationId xmlns:a16="http://schemas.microsoft.com/office/drawing/2014/main" id="{00000000-0008-0000-0400-00003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79" name="Text Box 619">
          <a:extLst>
            <a:ext uri="{FF2B5EF4-FFF2-40B4-BE49-F238E27FC236}">
              <a16:creationId xmlns:a16="http://schemas.microsoft.com/office/drawing/2014/main" id="{00000000-0008-0000-0400-00003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0" name="Text Box 620">
          <a:extLst>
            <a:ext uri="{FF2B5EF4-FFF2-40B4-BE49-F238E27FC236}">
              <a16:creationId xmlns:a16="http://schemas.microsoft.com/office/drawing/2014/main" id="{00000000-0008-0000-0400-00004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1" name="Text Box 621">
          <a:extLst>
            <a:ext uri="{FF2B5EF4-FFF2-40B4-BE49-F238E27FC236}">
              <a16:creationId xmlns:a16="http://schemas.microsoft.com/office/drawing/2014/main" id="{00000000-0008-0000-0400-00004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2" name="Text Box 622">
          <a:extLst>
            <a:ext uri="{FF2B5EF4-FFF2-40B4-BE49-F238E27FC236}">
              <a16:creationId xmlns:a16="http://schemas.microsoft.com/office/drawing/2014/main" id="{00000000-0008-0000-0400-00004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3" name="Text Box 623">
          <a:extLst>
            <a:ext uri="{FF2B5EF4-FFF2-40B4-BE49-F238E27FC236}">
              <a16:creationId xmlns:a16="http://schemas.microsoft.com/office/drawing/2014/main" id="{00000000-0008-0000-0400-00004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4" name="Text Box 624">
          <a:extLst>
            <a:ext uri="{FF2B5EF4-FFF2-40B4-BE49-F238E27FC236}">
              <a16:creationId xmlns:a16="http://schemas.microsoft.com/office/drawing/2014/main" id="{00000000-0008-0000-0400-00004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5" name="Text Box 625">
          <a:extLst>
            <a:ext uri="{FF2B5EF4-FFF2-40B4-BE49-F238E27FC236}">
              <a16:creationId xmlns:a16="http://schemas.microsoft.com/office/drawing/2014/main" id="{00000000-0008-0000-0400-00004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6" name="Text Box 626">
          <a:extLst>
            <a:ext uri="{FF2B5EF4-FFF2-40B4-BE49-F238E27FC236}">
              <a16:creationId xmlns:a16="http://schemas.microsoft.com/office/drawing/2014/main" id="{00000000-0008-0000-0400-00004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7" name="Text Box 627">
          <a:extLst>
            <a:ext uri="{FF2B5EF4-FFF2-40B4-BE49-F238E27FC236}">
              <a16:creationId xmlns:a16="http://schemas.microsoft.com/office/drawing/2014/main" id="{00000000-0008-0000-0400-00004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8" name="Text Box 628">
          <a:extLst>
            <a:ext uri="{FF2B5EF4-FFF2-40B4-BE49-F238E27FC236}">
              <a16:creationId xmlns:a16="http://schemas.microsoft.com/office/drawing/2014/main" id="{00000000-0008-0000-0400-00004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89" name="Text Box 629">
          <a:extLst>
            <a:ext uri="{FF2B5EF4-FFF2-40B4-BE49-F238E27FC236}">
              <a16:creationId xmlns:a16="http://schemas.microsoft.com/office/drawing/2014/main" id="{00000000-0008-0000-0400-00004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0" name="Text Box 630">
          <a:extLst>
            <a:ext uri="{FF2B5EF4-FFF2-40B4-BE49-F238E27FC236}">
              <a16:creationId xmlns:a16="http://schemas.microsoft.com/office/drawing/2014/main" id="{00000000-0008-0000-0400-00004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1" name="Text Box 631">
          <a:extLst>
            <a:ext uri="{FF2B5EF4-FFF2-40B4-BE49-F238E27FC236}">
              <a16:creationId xmlns:a16="http://schemas.microsoft.com/office/drawing/2014/main" id="{00000000-0008-0000-0400-00004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2" name="Text Box 632">
          <a:extLst>
            <a:ext uri="{FF2B5EF4-FFF2-40B4-BE49-F238E27FC236}">
              <a16:creationId xmlns:a16="http://schemas.microsoft.com/office/drawing/2014/main" id="{00000000-0008-0000-0400-00004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3" name="Text Box 633">
          <a:extLst>
            <a:ext uri="{FF2B5EF4-FFF2-40B4-BE49-F238E27FC236}">
              <a16:creationId xmlns:a16="http://schemas.microsoft.com/office/drawing/2014/main" id="{00000000-0008-0000-0400-00004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4" name="Text Box 634">
          <a:extLst>
            <a:ext uri="{FF2B5EF4-FFF2-40B4-BE49-F238E27FC236}">
              <a16:creationId xmlns:a16="http://schemas.microsoft.com/office/drawing/2014/main" id="{00000000-0008-0000-0400-00004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5" name="Text Box 347">
          <a:extLst>
            <a:ext uri="{FF2B5EF4-FFF2-40B4-BE49-F238E27FC236}">
              <a16:creationId xmlns:a16="http://schemas.microsoft.com/office/drawing/2014/main" id="{00000000-0008-0000-0400-00004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6" name="Text Box 348">
          <a:extLst>
            <a:ext uri="{FF2B5EF4-FFF2-40B4-BE49-F238E27FC236}">
              <a16:creationId xmlns:a16="http://schemas.microsoft.com/office/drawing/2014/main" id="{00000000-0008-0000-0400-00005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7" name="Text Box 349">
          <a:extLst>
            <a:ext uri="{FF2B5EF4-FFF2-40B4-BE49-F238E27FC236}">
              <a16:creationId xmlns:a16="http://schemas.microsoft.com/office/drawing/2014/main" id="{00000000-0008-0000-0400-00005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8" name="Text Box 350">
          <a:extLst>
            <a:ext uri="{FF2B5EF4-FFF2-40B4-BE49-F238E27FC236}">
              <a16:creationId xmlns:a16="http://schemas.microsoft.com/office/drawing/2014/main" id="{00000000-0008-0000-0400-00005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099" name="Text Box 351">
          <a:extLst>
            <a:ext uri="{FF2B5EF4-FFF2-40B4-BE49-F238E27FC236}">
              <a16:creationId xmlns:a16="http://schemas.microsoft.com/office/drawing/2014/main" id="{00000000-0008-0000-0400-00005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0" name="Text Box 352">
          <a:extLst>
            <a:ext uri="{FF2B5EF4-FFF2-40B4-BE49-F238E27FC236}">
              <a16:creationId xmlns:a16="http://schemas.microsoft.com/office/drawing/2014/main" id="{00000000-0008-0000-0400-00005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1" name="Text Box 353">
          <a:extLst>
            <a:ext uri="{FF2B5EF4-FFF2-40B4-BE49-F238E27FC236}">
              <a16:creationId xmlns:a16="http://schemas.microsoft.com/office/drawing/2014/main" id="{00000000-0008-0000-0400-00005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2" name="Text Box 354">
          <a:extLst>
            <a:ext uri="{FF2B5EF4-FFF2-40B4-BE49-F238E27FC236}">
              <a16:creationId xmlns:a16="http://schemas.microsoft.com/office/drawing/2014/main" id="{00000000-0008-0000-0400-00005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3" name="Text Box 355">
          <a:extLst>
            <a:ext uri="{FF2B5EF4-FFF2-40B4-BE49-F238E27FC236}">
              <a16:creationId xmlns:a16="http://schemas.microsoft.com/office/drawing/2014/main" id="{00000000-0008-0000-0400-00005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4" name="Text Box 356">
          <a:extLst>
            <a:ext uri="{FF2B5EF4-FFF2-40B4-BE49-F238E27FC236}">
              <a16:creationId xmlns:a16="http://schemas.microsoft.com/office/drawing/2014/main" id="{00000000-0008-0000-0400-00005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5" name="Text Box 357">
          <a:extLst>
            <a:ext uri="{FF2B5EF4-FFF2-40B4-BE49-F238E27FC236}">
              <a16:creationId xmlns:a16="http://schemas.microsoft.com/office/drawing/2014/main" id="{00000000-0008-0000-0400-00005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6" name="Text Box 358">
          <a:extLst>
            <a:ext uri="{FF2B5EF4-FFF2-40B4-BE49-F238E27FC236}">
              <a16:creationId xmlns:a16="http://schemas.microsoft.com/office/drawing/2014/main" id="{00000000-0008-0000-0400-00005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7" name="Text Box 359">
          <a:extLst>
            <a:ext uri="{FF2B5EF4-FFF2-40B4-BE49-F238E27FC236}">
              <a16:creationId xmlns:a16="http://schemas.microsoft.com/office/drawing/2014/main" id="{00000000-0008-0000-0400-00005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8" name="Text Box 360">
          <a:extLst>
            <a:ext uri="{FF2B5EF4-FFF2-40B4-BE49-F238E27FC236}">
              <a16:creationId xmlns:a16="http://schemas.microsoft.com/office/drawing/2014/main" id="{00000000-0008-0000-0400-00005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09" name="Text Box 361">
          <a:extLst>
            <a:ext uri="{FF2B5EF4-FFF2-40B4-BE49-F238E27FC236}">
              <a16:creationId xmlns:a16="http://schemas.microsoft.com/office/drawing/2014/main" id="{00000000-0008-0000-0400-00005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0" name="Text Box 362">
          <a:extLst>
            <a:ext uri="{FF2B5EF4-FFF2-40B4-BE49-F238E27FC236}">
              <a16:creationId xmlns:a16="http://schemas.microsoft.com/office/drawing/2014/main" id="{00000000-0008-0000-0400-00005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1" name="Text Box 363">
          <a:extLst>
            <a:ext uri="{FF2B5EF4-FFF2-40B4-BE49-F238E27FC236}">
              <a16:creationId xmlns:a16="http://schemas.microsoft.com/office/drawing/2014/main" id="{00000000-0008-0000-0400-00005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2" name="Text Box 364">
          <a:extLst>
            <a:ext uri="{FF2B5EF4-FFF2-40B4-BE49-F238E27FC236}">
              <a16:creationId xmlns:a16="http://schemas.microsoft.com/office/drawing/2014/main" id="{00000000-0008-0000-0400-00006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3" name="Text Box 365">
          <a:extLst>
            <a:ext uri="{FF2B5EF4-FFF2-40B4-BE49-F238E27FC236}">
              <a16:creationId xmlns:a16="http://schemas.microsoft.com/office/drawing/2014/main" id="{00000000-0008-0000-0400-00006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4" name="Text Box 366">
          <a:extLst>
            <a:ext uri="{FF2B5EF4-FFF2-40B4-BE49-F238E27FC236}">
              <a16:creationId xmlns:a16="http://schemas.microsoft.com/office/drawing/2014/main" id="{00000000-0008-0000-0400-00006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5" name="Text Box 367">
          <a:extLst>
            <a:ext uri="{FF2B5EF4-FFF2-40B4-BE49-F238E27FC236}">
              <a16:creationId xmlns:a16="http://schemas.microsoft.com/office/drawing/2014/main" id="{00000000-0008-0000-0400-00006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6" name="Text Box 368">
          <a:extLst>
            <a:ext uri="{FF2B5EF4-FFF2-40B4-BE49-F238E27FC236}">
              <a16:creationId xmlns:a16="http://schemas.microsoft.com/office/drawing/2014/main" id="{00000000-0008-0000-0400-00006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7" name="Text Box 369">
          <a:extLst>
            <a:ext uri="{FF2B5EF4-FFF2-40B4-BE49-F238E27FC236}">
              <a16:creationId xmlns:a16="http://schemas.microsoft.com/office/drawing/2014/main" id="{00000000-0008-0000-0400-00006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8" name="Text Box 370">
          <a:extLst>
            <a:ext uri="{FF2B5EF4-FFF2-40B4-BE49-F238E27FC236}">
              <a16:creationId xmlns:a16="http://schemas.microsoft.com/office/drawing/2014/main" id="{00000000-0008-0000-0400-00006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19" name="Text Box 371">
          <a:extLst>
            <a:ext uri="{FF2B5EF4-FFF2-40B4-BE49-F238E27FC236}">
              <a16:creationId xmlns:a16="http://schemas.microsoft.com/office/drawing/2014/main" id="{00000000-0008-0000-0400-00006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0" name="Text Box 372">
          <a:extLst>
            <a:ext uri="{FF2B5EF4-FFF2-40B4-BE49-F238E27FC236}">
              <a16:creationId xmlns:a16="http://schemas.microsoft.com/office/drawing/2014/main" id="{00000000-0008-0000-0400-00006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1" name="Text Box 373">
          <a:extLst>
            <a:ext uri="{FF2B5EF4-FFF2-40B4-BE49-F238E27FC236}">
              <a16:creationId xmlns:a16="http://schemas.microsoft.com/office/drawing/2014/main" id="{00000000-0008-0000-0400-00006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2" name="Text Box 374">
          <a:extLst>
            <a:ext uri="{FF2B5EF4-FFF2-40B4-BE49-F238E27FC236}">
              <a16:creationId xmlns:a16="http://schemas.microsoft.com/office/drawing/2014/main" id="{00000000-0008-0000-0400-00006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3" name="Text Box 375">
          <a:extLst>
            <a:ext uri="{FF2B5EF4-FFF2-40B4-BE49-F238E27FC236}">
              <a16:creationId xmlns:a16="http://schemas.microsoft.com/office/drawing/2014/main" id="{00000000-0008-0000-0400-00006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4" name="Text Box 376">
          <a:extLst>
            <a:ext uri="{FF2B5EF4-FFF2-40B4-BE49-F238E27FC236}">
              <a16:creationId xmlns:a16="http://schemas.microsoft.com/office/drawing/2014/main" id="{00000000-0008-0000-0400-00006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5" name="Text Box 377">
          <a:extLst>
            <a:ext uri="{FF2B5EF4-FFF2-40B4-BE49-F238E27FC236}">
              <a16:creationId xmlns:a16="http://schemas.microsoft.com/office/drawing/2014/main" id="{00000000-0008-0000-0400-00006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6" name="Text Box 378">
          <a:extLst>
            <a:ext uri="{FF2B5EF4-FFF2-40B4-BE49-F238E27FC236}">
              <a16:creationId xmlns:a16="http://schemas.microsoft.com/office/drawing/2014/main" id="{00000000-0008-0000-0400-00006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7" name="Text Box 379">
          <a:extLst>
            <a:ext uri="{FF2B5EF4-FFF2-40B4-BE49-F238E27FC236}">
              <a16:creationId xmlns:a16="http://schemas.microsoft.com/office/drawing/2014/main" id="{00000000-0008-0000-0400-00006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8" name="Text Box 380">
          <a:extLst>
            <a:ext uri="{FF2B5EF4-FFF2-40B4-BE49-F238E27FC236}">
              <a16:creationId xmlns:a16="http://schemas.microsoft.com/office/drawing/2014/main" id="{00000000-0008-0000-0400-00007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29" name="Text Box 381">
          <a:extLst>
            <a:ext uri="{FF2B5EF4-FFF2-40B4-BE49-F238E27FC236}">
              <a16:creationId xmlns:a16="http://schemas.microsoft.com/office/drawing/2014/main" id="{00000000-0008-0000-0400-00007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0" name="Text Box 382">
          <a:extLst>
            <a:ext uri="{FF2B5EF4-FFF2-40B4-BE49-F238E27FC236}">
              <a16:creationId xmlns:a16="http://schemas.microsoft.com/office/drawing/2014/main" id="{00000000-0008-0000-0400-00007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1" name="Text Box 383">
          <a:extLst>
            <a:ext uri="{FF2B5EF4-FFF2-40B4-BE49-F238E27FC236}">
              <a16:creationId xmlns:a16="http://schemas.microsoft.com/office/drawing/2014/main" id="{00000000-0008-0000-0400-00007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2" name="Text Box 384">
          <a:extLst>
            <a:ext uri="{FF2B5EF4-FFF2-40B4-BE49-F238E27FC236}">
              <a16:creationId xmlns:a16="http://schemas.microsoft.com/office/drawing/2014/main" id="{00000000-0008-0000-0400-00007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3" name="Text Box 385">
          <a:extLst>
            <a:ext uri="{FF2B5EF4-FFF2-40B4-BE49-F238E27FC236}">
              <a16:creationId xmlns:a16="http://schemas.microsoft.com/office/drawing/2014/main" id="{00000000-0008-0000-0400-00007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4" name="Text Box 386">
          <a:extLst>
            <a:ext uri="{FF2B5EF4-FFF2-40B4-BE49-F238E27FC236}">
              <a16:creationId xmlns:a16="http://schemas.microsoft.com/office/drawing/2014/main" id="{00000000-0008-0000-0400-00007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5" name="Text Box 387">
          <a:extLst>
            <a:ext uri="{FF2B5EF4-FFF2-40B4-BE49-F238E27FC236}">
              <a16:creationId xmlns:a16="http://schemas.microsoft.com/office/drawing/2014/main" id="{00000000-0008-0000-0400-00007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6" name="Text Box 388">
          <a:extLst>
            <a:ext uri="{FF2B5EF4-FFF2-40B4-BE49-F238E27FC236}">
              <a16:creationId xmlns:a16="http://schemas.microsoft.com/office/drawing/2014/main" id="{00000000-0008-0000-0400-00007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7" name="Text Box 389">
          <a:extLst>
            <a:ext uri="{FF2B5EF4-FFF2-40B4-BE49-F238E27FC236}">
              <a16:creationId xmlns:a16="http://schemas.microsoft.com/office/drawing/2014/main" id="{00000000-0008-0000-0400-00007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8" name="Text Box 390">
          <a:extLst>
            <a:ext uri="{FF2B5EF4-FFF2-40B4-BE49-F238E27FC236}">
              <a16:creationId xmlns:a16="http://schemas.microsoft.com/office/drawing/2014/main" id="{00000000-0008-0000-0400-00007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39" name="Text Box 391">
          <a:extLst>
            <a:ext uri="{FF2B5EF4-FFF2-40B4-BE49-F238E27FC236}">
              <a16:creationId xmlns:a16="http://schemas.microsoft.com/office/drawing/2014/main" id="{00000000-0008-0000-0400-00007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0" name="Text Box 392">
          <a:extLst>
            <a:ext uri="{FF2B5EF4-FFF2-40B4-BE49-F238E27FC236}">
              <a16:creationId xmlns:a16="http://schemas.microsoft.com/office/drawing/2014/main" id="{00000000-0008-0000-0400-00007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1" name="Text Box 393">
          <a:extLst>
            <a:ext uri="{FF2B5EF4-FFF2-40B4-BE49-F238E27FC236}">
              <a16:creationId xmlns:a16="http://schemas.microsoft.com/office/drawing/2014/main" id="{00000000-0008-0000-0400-00007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2" name="Text Box 394">
          <a:extLst>
            <a:ext uri="{FF2B5EF4-FFF2-40B4-BE49-F238E27FC236}">
              <a16:creationId xmlns:a16="http://schemas.microsoft.com/office/drawing/2014/main" id="{00000000-0008-0000-0400-00007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3" name="Text Box 587">
          <a:extLst>
            <a:ext uri="{FF2B5EF4-FFF2-40B4-BE49-F238E27FC236}">
              <a16:creationId xmlns:a16="http://schemas.microsoft.com/office/drawing/2014/main" id="{00000000-0008-0000-0400-00007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4" name="Text Box 588">
          <a:extLst>
            <a:ext uri="{FF2B5EF4-FFF2-40B4-BE49-F238E27FC236}">
              <a16:creationId xmlns:a16="http://schemas.microsoft.com/office/drawing/2014/main" id="{00000000-0008-0000-0400-00008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5" name="Text Box 589">
          <a:extLst>
            <a:ext uri="{FF2B5EF4-FFF2-40B4-BE49-F238E27FC236}">
              <a16:creationId xmlns:a16="http://schemas.microsoft.com/office/drawing/2014/main" id="{00000000-0008-0000-0400-00008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6" name="Text Box 590">
          <a:extLst>
            <a:ext uri="{FF2B5EF4-FFF2-40B4-BE49-F238E27FC236}">
              <a16:creationId xmlns:a16="http://schemas.microsoft.com/office/drawing/2014/main" id="{00000000-0008-0000-0400-00008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7" name="Text Box 591">
          <a:extLst>
            <a:ext uri="{FF2B5EF4-FFF2-40B4-BE49-F238E27FC236}">
              <a16:creationId xmlns:a16="http://schemas.microsoft.com/office/drawing/2014/main" id="{00000000-0008-0000-0400-00008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8" name="Text Box 592">
          <a:extLst>
            <a:ext uri="{FF2B5EF4-FFF2-40B4-BE49-F238E27FC236}">
              <a16:creationId xmlns:a16="http://schemas.microsoft.com/office/drawing/2014/main" id="{00000000-0008-0000-0400-00008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49" name="Text Box 593">
          <a:extLst>
            <a:ext uri="{FF2B5EF4-FFF2-40B4-BE49-F238E27FC236}">
              <a16:creationId xmlns:a16="http://schemas.microsoft.com/office/drawing/2014/main" id="{00000000-0008-0000-0400-00008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0" name="Text Box 594">
          <a:extLst>
            <a:ext uri="{FF2B5EF4-FFF2-40B4-BE49-F238E27FC236}">
              <a16:creationId xmlns:a16="http://schemas.microsoft.com/office/drawing/2014/main" id="{00000000-0008-0000-0400-00008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1" name="Text Box 595">
          <a:extLst>
            <a:ext uri="{FF2B5EF4-FFF2-40B4-BE49-F238E27FC236}">
              <a16:creationId xmlns:a16="http://schemas.microsoft.com/office/drawing/2014/main" id="{00000000-0008-0000-0400-00008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2" name="Text Box 596">
          <a:extLst>
            <a:ext uri="{FF2B5EF4-FFF2-40B4-BE49-F238E27FC236}">
              <a16:creationId xmlns:a16="http://schemas.microsoft.com/office/drawing/2014/main" id="{00000000-0008-0000-0400-00008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3" name="Text Box 597">
          <a:extLst>
            <a:ext uri="{FF2B5EF4-FFF2-40B4-BE49-F238E27FC236}">
              <a16:creationId xmlns:a16="http://schemas.microsoft.com/office/drawing/2014/main" id="{00000000-0008-0000-0400-00008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4" name="Text Box 598">
          <a:extLst>
            <a:ext uri="{FF2B5EF4-FFF2-40B4-BE49-F238E27FC236}">
              <a16:creationId xmlns:a16="http://schemas.microsoft.com/office/drawing/2014/main" id="{00000000-0008-0000-0400-00008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5" name="Text Box 599">
          <a:extLst>
            <a:ext uri="{FF2B5EF4-FFF2-40B4-BE49-F238E27FC236}">
              <a16:creationId xmlns:a16="http://schemas.microsoft.com/office/drawing/2014/main" id="{00000000-0008-0000-0400-00008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6" name="Text Box 600">
          <a:extLst>
            <a:ext uri="{FF2B5EF4-FFF2-40B4-BE49-F238E27FC236}">
              <a16:creationId xmlns:a16="http://schemas.microsoft.com/office/drawing/2014/main" id="{00000000-0008-0000-0400-00008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7" name="Text Box 601">
          <a:extLst>
            <a:ext uri="{FF2B5EF4-FFF2-40B4-BE49-F238E27FC236}">
              <a16:creationId xmlns:a16="http://schemas.microsoft.com/office/drawing/2014/main" id="{00000000-0008-0000-0400-00008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8" name="Text Box 602">
          <a:extLst>
            <a:ext uri="{FF2B5EF4-FFF2-40B4-BE49-F238E27FC236}">
              <a16:creationId xmlns:a16="http://schemas.microsoft.com/office/drawing/2014/main" id="{00000000-0008-0000-0400-00008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59" name="Text Box 603">
          <a:extLst>
            <a:ext uri="{FF2B5EF4-FFF2-40B4-BE49-F238E27FC236}">
              <a16:creationId xmlns:a16="http://schemas.microsoft.com/office/drawing/2014/main" id="{00000000-0008-0000-0400-00008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0" name="Text Box 604">
          <a:extLst>
            <a:ext uri="{FF2B5EF4-FFF2-40B4-BE49-F238E27FC236}">
              <a16:creationId xmlns:a16="http://schemas.microsoft.com/office/drawing/2014/main" id="{00000000-0008-0000-0400-00009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1" name="Text Box 605">
          <a:extLst>
            <a:ext uri="{FF2B5EF4-FFF2-40B4-BE49-F238E27FC236}">
              <a16:creationId xmlns:a16="http://schemas.microsoft.com/office/drawing/2014/main" id="{00000000-0008-0000-0400-00009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2" name="Text Box 606">
          <a:extLst>
            <a:ext uri="{FF2B5EF4-FFF2-40B4-BE49-F238E27FC236}">
              <a16:creationId xmlns:a16="http://schemas.microsoft.com/office/drawing/2014/main" id="{00000000-0008-0000-0400-00009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3" name="Text Box 607">
          <a:extLst>
            <a:ext uri="{FF2B5EF4-FFF2-40B4-BE49-F238E27FC236}">
              <a16:creationId xmlns:a16="http://schemas.microsoft.com/office/drawing/2014/main" id="{00000000-0008-0000-0400-00009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4" name="Text Box 608">
          <a:extLst>
            <a:ext uri="{FF2B5EF4-FFF2-40B4-BE49-F238E27FC236}">
              <a16:creationId xmlns:a16="http://schemas.microsoft.com/office/drawing/2014/main" id="{00000000-0008-0000-0400-00009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5" name="Text Box 609">
          <a:extLst>
            <a:ext uri="{FF2B5EF4-FFF2-40B4-BE49-F238E27FC236}">
              <a16:creationId xmlns:a16="http://schemas.microsoft.com/office/drawing/2014/main" id="{00000000-0008-0000-0400-00009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6" name="Text Box 610">
          <a:extLst>
            <a:ext uri="{FF2B5EF4-FFF2-40B4-BE49-F238E27FC236}">
              <a16:creationId xmlns:a16="http://schemas.microsoft.com/office/drawing/2014/main" id="{00000000-0008-0000-0400-00009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7" name="Text Box 611">
          <a:extLst>
            <a:ext uri="{FF2B5EF4-FFF2-40B4-BE49-F238E27FC236}">
              <a16:creationId xmlns:a16="http://schemas.microsoft.com/office/drawing/2014/main" id="{00000000-0008-0000-0400-00009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8" name="Text Box 612">
          <a:extLst>
            <a:ext uri="{FF2B5EF4-FFF2-40B4-BE49-F238E27FC236}">
              <a16:creationId xmlns:a16="http://schemas.microsoft.com/office/drawing/2014/main" id="{00000000-0008-0000-0400-00009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69" name="Text Box 613">
          <a:extLst>
            <a:ext uri="{FF2B5EF4-FFF2-40B4-BE49-F238E27FC236}">
              <a16:creationId xmlns:a16="http://schemas.microsoft.com/office/drawing/2014/main" id="{00000000-0008-0000-0400-00009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0" name="Text Box 614">
          <a:extLst>
            <a:ext uri="{FF2B5EF4-FFF2-40B4-BE49-F238E27FC236}">
              <a16:creationId xmlns:a16="http://schemas.microsoft.com/office/drawing/2014/main" id="{00000000-0008-0000-0400-00009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1" name="Text Box 615">
          <a:extLst>
            <a:ext uri="{FF2B5EF4-FFF2-40B4-BE49-F238E27FC236}">
              <a16:creationId xmlns:a16="http://schemas.microsoft.com/office/drawing/2014/main" id="{00000000-0008-0000-0400-00009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2" name="Text Box 616">
          <a:extLst>
            <a:ext uri="{FF2B5EF4-FFF2-40B4-BE49-F238E27FC236}">
              <a16:creationId xmlns:a16="http://schemas.microsoft.com/office/drawing/2014/main" id="{00000000-0008-0000-0400-00009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3" name="Text Box 617">
          <a:extLst>
            <a:ext uri="{FF2B5EF4-FFF2-40B4-BE49-F238E27FC236}">
              <a16:creationId xmlns:a16="http://schemas.microsoft.com/office/drawing/2014/main" id="{00000000-0008-0000-0400-00009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4" name="Text Box 618">
          <a:extLst>
            <a:ext uri="{FF2B5EF4-FFF2-40B4-BE49-F238E27FC236}">
              <a16:creationId xmlns:a16="http://schemas.microsoft.com/office/drawing/2014/main" id="{00000000-0008-0000-0400-00009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5" name="Text Box 619">
          <a:extLst>
            <a:ext uri="{FF2B5EF4-FFF2-40B4-BE49-F238E27FC236}">
              <a16:creationId xmlns:a16="http://schemas.microsoft.com/office/drawing/2014/main" id="{00000000-0008-0000-0400-00009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6" name="Text Box 620">
          <a:extLst>
            <a:ext uri="{FF2B5EF4-FFF2-40B4-BE49-F238E27FC236}">
              <a16:creationId xmlns:a16="http://schemas.microsoft.com/office/drawing/2014/main" id="{00000000-0008-0000-0400-0000A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7" name="Text Box 621">
          <a:extLst>
            <a:ext uri="{FF2B5EF4-FFF2-40B4-BE49-F238E27FC236}">
              <a16:creationId xmlns:a16="http://schemas.microsoft.com/office/drawing/2014/main" id="{00000000-0008-0000-0400-0000A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8" name="Text Box 622">
          <a:extLst>
            <a:ext uri="{FF2B5EF4-FFF2-40B4-BE49-F238E27FC236}">
              <a16:creationId xmlns:a16="http://schemas.microsoft.com/office/drawing/2014/main" id="{00000000-0008-0000-0400-0000A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79" name="Text Box 623">
          <a:extLst>
            <a:ext uri="{FF2B5EF4-FFF2-40B4-BE49-F238E27FC236}">
              <a16:creationId xmlns:a16="http://schemas.microsoft.com/office/drawing/2014/main" id="{00000000-0008-0000-0400-0000A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0" name="Text Box 624">
          <a:extLst>
            <a:ext uri="{FF2B5EF4-FFF2-40B4-BE49-F238E27FC236}">
              <a16:creationId xmlns:a16="http://schemas.microsoft.com/office/drawing/2014/main" id="{00000000-0008-0000-0400-0000A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1" name="Text Box 625">
          <a:extLst>
            <a:ext uri="{FF2B5EF4-FFF2-40B4-BE49-F238E27FC236}">
              <a16:creationId xmlns:a16="http://schemas.microsoft.com/office/drawing/2014/main" id="{00000000-0008-0000-0400-0000A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2" name="Text Box 626">
          <a:extLst>
            <a:ext uri="{FF2B5EF4-FFF2-40B4-BE49-F238E27FC236}">
              <a16:creationId xmlns:a16="http://schemas.microsoft.com/office/drawing/2014/main" id="{00000000-0008-0000-0400-0000A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3" name="Text Box 627">
          <a:extLst>
            <a:ext uri="{FF2B5EF4-FFF2-40B4-BE49-F238E27FC236}">
              <a16:creationId xmlns:a16="http://schemas.microsoft.com/office/drawing/2014/main" id="{00000000-0008-0000-0400-0000A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4" name="Text Box 628">
          <a:extLst>
            <a:ext uri="{FF2B5EF4-FFF2-40B4-BE49-F238E27FC236}">
              <a16:creationId xmlns:a16="http://schemas.microsoft.com/office/drawing/2014/main" id="{00000000-0008-0000-0400-0000A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5" name="Text Box 629">
          <a:extLst>
            <a:ext uri="{FF2B5EF4-FFF2-40B4-BE49-F238E27FC236}">
              <a16:creationId xmlns:a16="http://schemas.microsoft.com/office/drawing/2014/main" id="{00000000-0008-0000-0400-0000A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6" name="Text Box 630">
          <a:extLst>
            <a:ext uri="{FF2B5EF4-FFF2-40B4-BE49-F238E27FC236}">
              <a16:creationId xmlns:a16="http://schemas.microsoft.com/office/drawing/2014/main" id="{00000000-0008-0000-0400-0000A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7" name="Text Box 631">
          <a:extLst>
            <a:ext uri="{FF2B5EF4-FFF2-40B4-BE49-F238E27FC236}">
              <a16:creationId xmlns:a16="http://schemas.microsoft.com/office/drawing/2014/main" id="{00000000-0008-0000-0400-0000A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8" name="Text Box 632">
          <a:extLst>
            <a:ext uri="{FF2B5EF4-FFF2-40B4-BE49-F238E27FC236}">
              <a16:creationId xmlns:a16="http://schemas.microsoft.com/office/drawing/2014/main" id="{00000000-0008-0000-0400-0000A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89" name="Text Box 633">
          <a:extLst>
            <a:ext uri="{FF2B5EF4-FFF2-40B4-BE49-F238E27FC236}">
              <a16:creationId xmlns:a16="http://schemas.microsoft.com/office/drawing/2014/main" id="{00000000-0008-0000-0400-0000A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0" name="Text Box 634">
          <a:extLst>
            <a:ext uri="{FF2B5EF4-FFF2-40B4-BE49-F238E27FC236}">
              <a16:creationId xmlns:a16="http://schemas.microsoft.com/office/drawing/2014/main" id="{00000000-0008-0000-0400-0000A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1" name="Text Box 3417">
          <a:extLst>
            <a:ext uri="{FF2B5EF4-FFF2-40B4-BE49-F238E27FC236}">
              <a16:creationId xmlns:a16="http://schemas.microsoft.com/office/drawing/2014/main" id="{00000000-0008-0000-0400-0000A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2" name="Text Box 3418">
          <a:extLst>
            <a:ext uri="{FF2B5EF4-FFF2-40B4-BE49-F238E27FC236}">
              <a16:creationId xmlns:a16="http://schemas.microsoft.com/office/drawing/2014/main" id="{00000000-0008-0000-0400-0000B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3" name="Text Box 3419">
          <a:extLst>
            <a:ext uri="{FF2B5EF4-FFF2-40B4-BE49-F238E27FC236}">
              <a16:creationId xmlns:a16="http://schemas.microsoft.com/office/drawing/2014/main" id="{00000000-0008-0000-0400-0000B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4" name="Text Box 3420">
          <a:extLst>
            <a:ext uri="{FF2B5EF4-FFF2-40B4-BE49-F238E27FC236}">
              <a16:creationId xmlns:a16="http://schemas.microsoft.com/office/drawing/2014/main" id="{00000000-0008-0000-0400-0000B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5" name="Text Box 3421">
          <a:extLst>
            <a:ext uri="{FF2B5EF4-FFF2-40B4-BE49-F238E27FC236}">
              <a16:creationId xmlns:a16="http://schemas.microsoft.com/office/drawing/2014/main" id="{00000000-0008-0000-0400-0000B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6" name="Text Box 3422">
          <a:extLst>
            <a:ext uri="{FF2B5EF4-FFF2-40B4-BE49-F238E27FC236}">
              <a16:creationId xmlns:a16="http://schemas.microsoft.com/office/drawing/2014/main" id="{00000000-0008-0000-0400-0000B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7" name="Text Box 3423">
          <a:extLst>
            <a:ext uri="{FF2B5EF4-FFF2-40B4-BE49-F238E27FC236}">
              <a16:creationId xmlns:a16="http://schemas.microsoft.com/office/drawing/2014/main" id="{00000000-0008-0000-0400-0000B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8" name="Text Box 3424">
          <a:extLst>
            <a:ext uri="{FF2B5EF4-FFF2-40B4-BE49-F238E27FC236}">
              <a16:creationId xmlns:a16="http://schemas.microsoft.com/office/drawing/2014/main" id="{00000000-0008-0000-0400-0000B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199" name="Text Box 3425">
          <a:extLst>
            <a:ext uri="{FF2B5EF4-FFF2-40B4-BE49-F238E27FC236}">
              <a16:creationId xmlns:a16="http://schemas.microsoft.com/office/drawing/2014/main" id="{00000000-0008-0000-0400-0000B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0" name="Text Box 3426">
          <a:extLst>
            <a:ext uri="{FF2B5EF4-FFF2-40B4-BE49-F238E27FC236}">
              <a16:creationId xmlns:a16="http://schemas.microsoft.com/office/drawing/2014/main" id="{00000000-0008-0000-0400-0000B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1" name="Text Box 3427">
          <a:extLst>
            <a:ext uri="{FF2B5EF4-FFF2-40B4-BE49-F238E27FC236}">
              <a16:creationId xmlns:a16="http://schemas.microsoft.com/office/drawing/2014/main" id="{00000000-0008-0000-0400-0000B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2" name="Text Box 3428">
          <a:extLst>
            <a:ext uri="{FF2B5EF4-FFF2-40B4-BE49-F238E27FC236}">
              <a16:creationId xmlns:a16="http://schemas.microsoft.com/office/drawing/2014/main" id="{00000000-0008-0000-0400-0000B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3" name="Text Box 3429">
          <a:extLst>
            <a:ext uri="{FF2B5EF4-FFF2-40B4-BE49-F238E27FC236}">
              <a16:creationId xmlns:a16="http://schemas.microsoft.com/office/drawing/2014/main" id="{00000000-0008-0000-0400-0000B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4" name="Text Box 3430">
          <a:extLst>
            <a:ext uri="{FF2B5EF4-FFF2-40B4-BE49-F238E27FC236}">
              <a16:creationId xmlns:a16="http://schemas.microsoft.com/office/drawing/2014/main" id="{00000000-0008-0000-0400-0000B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5" name="Text Box 3431">
          <a:extLst>
            <a:ext uri="{FF2B5EF4-FFF2-40B4-BE49-F238E27FC236}">
              <a16:creationId xmlns:a16="http://schemas.microsoft.com/office/drawing/2014/main" id="{00000000-0008-0000-0400-0000B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6" name="Text Box 3432">
          <a:extLst>
            <a:ext uri="{FF2B5EF4-FFF2-40B4-BE49-F238E27FC236}">
              <a16:creationId xmlns:a16="http://schemas.microsoft.com/office/drawing/2014/main" id="{00000000-0008-0000-0400-0000B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7" name="Text Box 3433">
          <a:extLst>
            <a:ext uri="{FF2B5EF4-FFF2-40B4-BE49-F238E27FC236}">
              <a16:creationId xmlns:a16="http://schemas.microsoft.com/office/drawing/2014/main" id="{00000000-0008-0000-0400-0000B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8" name="Text Box 3434">
          <a:extLst>
            <a:ext uri="{FF2B5EF4-FFF2-40B4-BE49-F238E27FC236}">
              <a16:creationId xmlns:a16="http://schemas.microsoft.com/office/drawing/2014/main" id="{00000000-0008-0000-0400-0000C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09" name="Text Box 3435">
          <a:extLst>
            <a:ext uri="{FF2B5EF4-FFF2-40B4-BE49-F238E27FC236}">
              <a16:creationId xmlns:a16="http://schemas.microsoft.com/office/drawing/2014/main" id="{00000000-0008-0000-0400-0000C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0" name="Text Box 3436">
          <a:extLst>
            <a:ext uri="{FF2B5EF4-FFF2-40B4-BE49-F238E27FC236}">
              <a16:creationId xmlns:a16="http://schemas.microsoft.com/office/drawing/2014/main" id="{00000000-0008-0000-0400-0000C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1" name="Text Box 3437">
          <a:extLst>
            <a:ext uri="{FF2B5EF4-FFF2-40B4-BE49-F238E27FC236}">
              <a16:creationId xmlns:a16="http://schemas.microsoft.com/office/drawing/2014/main" id="{00000000-0008-0000-0400-0000C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2" name="Text Box 3438">
          <a:extLst>
            <a:ext uri="{FF2B5EF4-FFF2-40B4-BE49-F238E27FC236}">
              <a16:creationId xmlns:a16="http://schemas.microsoft.com/office/drawing/2014/main" id="{00000000-0008-0000-0400-0000C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3" name="Text Box 3439">
          <a:extLst>
            <a:ext uri="{FF2B5EF4-FFF2-40B4-BE49-F238E27FC236}">
              <a16:creationId xmlns:a16="http://schemas.microsoft.com/office/drawing/2014/main" id="{00000000-0008-0000-0400-0000C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4" name="Text Box 3440">
          <a:extLst>
            <a:ext uri="{FF2B5EF4-FFF2-40B4-BE49-F238E27FC236}">
              <a16:creationId xmlns:a16="http://schemas.microsoft.com/office/drawing/2014/main" id="{00000000-0008-0000-0400-0000C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5" name="Text Box 3441">
          <a:extLst>
            <a:ext uri="{FF2B5EF4-FFF2-40B4-BE49-F238E27FC236}">
              <a16:creationId xmlns:a16="http://schemas.microsoft.com/office/drawing/2014/main" id="{00000000-0008-0000-0400-0000C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6" name="Text Box 3442">
          <a:extLst>
            <a:ext uri="{FF2B5EF4-FFF2-40B4-BE49-F238E27FC236}">
              <a16:creationId xmlns:a16="http://schemas.microsoft.com/office/drawing/2014/main" id="{00000000-0008-0000-0400-0000C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7" name="Text Box 3443">
          <a:extLst>
            <a:ext uri="{FF2B5EF4-FFF2-40B4-BE49-F238E27FC236}">
              <a16:creationId xmlns:a16="http://schemas.microsoft.com/office/drawing/2014/main" id="{00000000-0008-0000-0400-0000C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8" name="Text Box 3444">
          <a:extLst>
            <a:ext uri="{FF2B5EF4-FFF2-40B4-BE49-F238E27FC236}">
              <a16:creationId xmlns:a16="http://schemas.microsoft.com/office/drawing/2014/main" id="{00000000-0008-0000-0400-0000C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19" name="Text Box 3445">
          <a:extLst>
            <a:ext uri="{FF2B5EF4-FFF2-40B4-BE49-F238E27FC236}">
              <a16:creationId xmlns:a16="http://schemas.microsoft.com/office/drawing/2014/main" id="{00000000-0008-0000-0400-0000C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0" name="Text Box 3446">
          <a:extLst>
            <a:ext uri="{FF2B5EF4-FFF2-40B4-BE49-F238E27FC236}">
              <a16:creationId xmlns:a16="http://schemas.microsoft.com/office/drawing/2014/main" id="{00000000-0008-0000-0400-0000C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1" name="Text Box 3447">
          <a:extLst>
            <a:ext uri="{FF2B5EF4-FFF2-40B4-BE49-F238E27FC236}">
              <a16:creationId xmlns:a16="http://schemas.microsoft.com/office/drawing/2014/main" id="{00000000-0008-0000-0400-0000C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2" name="Text Box 3448">
          <a:extLst>
            <a:ext uri="{FF2B5EF4-FFF2-40B4-BE49-F238E27FC236}">
              <a16:creationId xmlns:a16="http://schemas.microsoft.com/office/drawing/2014/main" id="{00000000-0008-0000-0400-0000C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3" name="Text Box 3449">
          <a:extLst>
            <a:ext uri="{FF2B5EF4-FFF2-40B4-BE49-F238E27FC236}">
              <a16:creationId xmlns:a16="http://schemas.microsoft.com/office/drawing/2014/main" id="{00000000-0008-0000-0400-0000C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4" name="Text Box 3450">
          <a:extLst>
            <a:ext uri="{FF2B5EF4-FFF2-40B4-BE49-F238E27FC236}">
              <a16:creationId xmlns:a16="http://schemas.microsoft.com/office/drawing/2014/main" id="{00000000-0008-0000-0400-0000D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5" name="Text Box 3451">
          <a:extLst>
            <a:ext uri="{FF2B5EF4-FFF2-40B4-BE49-F238E27FC236}">
              <a16:creationId xmlns:a16="http://schemas.microsoft.com/office/drawing/2014/main" id="{00000000-0008-0000-0400-0000D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6" name="Text Box 3452">
          <a:extLst>
            <a:ext uri="{FF2B5EF4-FFF2-40B4-BE49-F238E27FC236}">
              <a16:creationId xmlns:a16="http://schemas.microsoft.com/office/drawing/2014/main" id="{00000000-0008-0000-0400-0000D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7" name="Text Box 3453">
          <a:extLst>
            <a:ext uri="{FF2B5EF4-FFF2-40B4-BE49-F238E27FC236}">
              <a16:creationId xmlns:a16="http://schemas.microsoft.com/office/drawing/2014/main" id="{00000000-0008-0000-0400-0000D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8" name="Text Box 3454">
          <a:extLst>
            <a:ext uri="{FF2B5EF4-FFF2-40B4-BE49-F238E27FC236}">
              <a16:creationId xmlns:a16="http://schemas.microsoft.com/office/drawing/2014/main" id="{00000000-0008-0000-0400-0000D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29" name="Text Box 3455">
          <a:extLst>
            <a:ext uri="{FF2B5EF4-FFF2-40B4-BE49-F238E27FC236}">
              <a16:creationId xmlns:a16="http://schemas.microsoft.com/office/drawing/2014/main" id="{00000000-0008-0000-0400-0000D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0" name="Text Box 3456">
          <a:extLst>
            <a:ext uri="{FF2B5EF4-FFF2-40B4-BE49-F238E27FC236}">
              <a16:creationId xmlns:a16="http://schemas.microsoft.com/office/drawing/2014/main" id="{00000000-0008-0000-0400-0000D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1" name="Text Box 347">
          <a:extLst>
            <a:ext uri="{FF2B5EF4-FFF2-40B4-BE49-F238E27FC236}">
              <a16:creationId xmlns:a16="http://schemas.microsoft.com/office/drawing/2014/main" id="{00000000-0008-0000-0400-0000D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2" name="Text Box 348">
          <a:extLst>
            <a:ext uri="{FF2B5EF4-FFF2-40B4-BE49-F238E27FC236}">
              <a16:creationId xmlns:a16="http://schemas.microsoft.com/office/drawing/2014/main" id="{00000000-0008-0000-0400-0000D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3" name="Text Box 349">
          <a:extLst>
            <a:ext uri="{FF2B5EF4-FFF2-40B4-BE49-F238E27FC236}">
              <a16:creationId xmlns:a16="http://schemas.microsoft.com/office/drawing/2014/main" id="{00000000-0008-0000-0400-0000D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4" name="Text Box 350">
          <a:extLst>
            <a:ext uri="{FF2B5EF4-FFF2-40B4-BE49-F238E27FC236}">
              <a16:creationId xmlns:a16="http://schemas.microsoft.com/office/drawing/2014/main" id="{00000000-0008-0000-0400-0000D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5" name="Text Box 351">
          <a:extLst>
            <a:ext uri="{FF2B5EF4-FFF2-40B4-BE49-F238E27FC236}">
              <a16:creationId xmlns:a16="http://schemas.microsoft.com/office/drawing/2014/main" id="{00000000-0008-0000-0400-0000D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6" name="Text Box 352">
          <a:extLst>
            <a:ext uri="{FF2B5EF4-FFF2-40B4-BE49-F238E27FC236}">
              <a16:creationId xmlns:a16="http://schemas.microsoft.com/office/drawing/2014/main" id="{00000000-0008-0000-0400-0000D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7" name="Text Box 353">
          <a:extLst>
            <a:ext uri="{FF2B5EF4-FFF2-40B4-BE49-F238E27FC236}">
              <a16:creationId xmlns:a16="http://schemas.microsoft.com/office/drawing/2014/main" id="{00000000-0008-0000-0400-0000D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8" name="Text Box 354">
          <a:extLst>
            <a:ext uri="{FF2B5EF4-FFF2-40B4-BE49-F238E27FC236}">
              <a16:creationId xmlns:a16="http://schemas.microsoft.com/office/drawing/2014/main" id="{00000000-0008-0000-0400-0000D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39" name="Text Box 355">
          <a:extLst>
            <a:ext uri="{FF2B5EF4-FFF2-40B4-BE49-F238E27FC236}">
              <a16:creationId xmlns:a16="http://schemas.microsoft.com/office/drawing/2014/main" id="{00000000-0008-0000-0400-0000D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0" name="Text Box 356">
          <a:extLst>
            <a:ext uri="{FF2B5EF4-FFF2-40B4-BE49-F238E27FC236}">
              <a16:creationId xmlns:a16="http://schemas.microsoft.com/office/drawing/2014/main" id="{00000000-0008-0000-0400-0000E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1" name="Text Box 357">
          <a:extLst>
            <a:ext uri="{FF2B5EF4-FFF2-40B4-BE49-F238E27FC236}">
              <a16:creationId xmlns:a16="http://schemas.microsoft.com/office/drawing/2014/main" id="{00000000-0008-0000-0400-0000E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2" name="Text Box 358">
          <a:extLst>
            <a:ext uri="{FF2B5EF4-FFF2-40B4-BE49-F238E27FC236}">
              <a16:creationId xmlns:a16="http://schemas.microsoft.com/office/drawing/2014/main" id="{00000000-0008-0000-0400-0000E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3" name="Text Box 359">
          <a:extLst>
            <a:ext uri="{FF2B5EF4-FFF2-40B4-BE49-F238E27FC236}">
              <a16:creationId xmlns:a16="http://schemas.microsoft.com/office/drawing/2014/main" id="{00000000-0008-0000-0400-0000E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4" name="Text Box 360">
          <a:extLst>
            <a:ext uri="{FF2B5EF4-FFF2-40B4-BE49-F238E27FC236}">
              <a16:creationId xmlns:a16="http://schemas.microsoft.com/office/drawing/2014/main" id="{00000000-0008-0000-0400-0000E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5" name="Text Box 361">
          <a:extLst>
            <a:ext uri="{FF2B5EF4-FFF2-40B4-BE49-F238E27FC236}">
              <a16:creationId xmlns:a16="http://schemas.microsoft.com/office/drawing/2014/main" id="{00000000-0008-0000-0400-0000E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6" name="Text Box 362">
          <a:extLst>
            <a:ext uri="{FF2B5EF4-FFF2-40B4-BE49-F238E27FC236}">
              <a16:creationId xmlns:a16="http://schemas.microsoft.com/office/drawing/2014/main" id="{00000000-0008-0000-0400-0000E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7" name="Text Box 363">
          <a:extLst>
            <a:ext uri="{FF2B5EF4-FFF2-40B4-BE49-F238E27FC236}">
              <a16:creationId xmlns:a16="http://schemas.microsoft.com/office/drawing/2014/main" id="{00000000-0008-0000-0400-0000E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8" name="Text Box 364">
          <a:extLst>
            <a:ext uri="{FF2B5EF4-FFF2-40B4-BE49-F238E27FC236}">
              <a16:creationId xmlns:a16="http://schemas.microsoft.com/office/drawing/2014/main" id="{00000000-0008-0000-0400-0000E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49" name="Text Box 365">
          <a:extLst>
            <a:ext uri="{FF2B5EF4-FFF2-40B4-BE49-F238E27FC236}">
              <a16:creationId xmlns:a16="http://schemas.microsoft.com/office/drawing/2014/main" id="{00000000-0008-0000-0400-0000E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0" name="Text Box 366">
          <a:extLst>
            <a:ext uri="{FF2B5EF4-FFF2-40B4-BE49-F238E27FC236}">
              <a16:creationId xmlns:a16="http://schemas.microsoft.com/office/drawing/2014/main" id="{00000000-0008-0000-0400-0000E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1" name="Text Box 367">
          <a:extLst>
            <a:ext uri="{FF2B5EF4-FFF2-40B4-BE49-F238E27FC236}">
              <a16:creationId xmlns:a16="http://schemas.microsoft.com/office/drawing/2014/main" id="{00000000-0008-0000-0400-0000E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2" name="Text Box 368">
          <a:extLst>
            <a:ext uri="{FF2B5EF4-FFF2-40B4-BE49-F238E27FC236}">
              <a16:creationId xmlns:a16="http://schemas.microsoft.com/office/drawing/2014/main" id="{00000000-0008-0000-0400-0000E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3" name="Text Box 369">
          <a:extLst>
            <a:ext uri="{FF2B5EF4-FFF2-40B4-BE49-F238E27FC236}">
              <a16:creationId xmlns:a16="http://schemas.microsoft.com/office/drawing/2014/main" id="{00000000-0008-0000-0400-0000E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4" name="Text Box 370">
          <a:extLst>
            <a:ext uri="{FF2B5EF4-FFF2-40B4-BE49-F238E27FC236}">
              <a16:creationId xmlns:a16="http://schemas.microsoft.com/office/drawing/2014/main" id="{00000000-0008-0000-0400-0000E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5" name="Text Box 371">
          <a:extLst>
            <a:ext uri="{FF2B5EF4-FFF2-40B4-BE49-F238E27FC236}">
              <a16:creationId xmlns:a16="http://schemas.microsoft.com/office/drawing/2014/main" id="{00000000-0008-0000-0400-0000E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6" name="Text Box 372">
          <a:extLst>
            <a:ext uri="{FF2B5EF4-FFF2-40B4-BE49-F238E27FC236}">
              <a16:creationId xmlns:a16="http://schemas.microsoft.com/office/drawing/2014/main" id="{00000000-0008-0000-0400-0000F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7" name="Text Box 373">
          <a:extLst>
            <a:ext uri="{FF2B5EF4-FFF2-40B4-BE49-F238E27FC236}">
              <a16:creationId xmlns:a16="http://schemas.microsoft.com/office/drawing/2014/main" id="{00000000-0008-0000-0400-0000F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8" name="Text Box 374">
          <a:extLst>
            <a:ext uri="{FF2B5EF4-FFF2-40B4-BE49-F238E27FC236}">
              <a16:creationId xmlns:a16="http://schemas.microsoft.com/office/drawing/2014/main" id="{00000000-0008-0000-0400-0000F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59" name="Text Box 375">
          <a:extLst>
            <a:ext uri="{FF2B5EF4-FFF2-40B4-BE49-F238E27FC236}">
              <a16:creationId xmlns:a16="http://schemas.microsoft.com/office/drawing/2014/main" id="{00000000-0008-0000-0400-0000F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0" name="Text Box 376">
          <a:extLst>
            <a:ext uri="{FF2B5EF4-FFF2-40B4-BE49-F238E27FC236}">
              <a16:creationId xmlns:a16="http://schemas.microsoft.com/office/drawing/2014/main" id="{00000000-0008-0000-0400-0000F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1" name="Text Box 377">
          <a:extLst>
            <a:ext uri="{FF2B5EF4-FFF2-40B4-BE49-F238E27FC236}">
              <a16:creationId xmlns:a16="http://schemas.microsoft.com/office/drawing/2014/main" id="{00000000-0008-0000-0400-0000F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2" name="Text Box 378">
          <a:extLst>
            <a:ext uri="{FF2B5EF4-FFF2-40B4-BE49-F238E27FC236}">
              <a16:creationId xmlns:a16="http://schemas.microsoft.com/office/drawing/2014/main" id="{00000000-0008-0000-0400-0000F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3" name="Text Box 379">
          <a:extLst>
            <a:ext uri="{FF2B5EF4-FFF2-40B4-BE49-F238E27FC236}">
              <a16:creationId xmlns:a16="http://schemas.microsoft.com/office/drawing/2014/main" id="{00000000-0008-0000-0400-0000F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4" name="Text Box 380">
          <a:extLst>
            <a:ext uri="{FF2B5EF4-FFF2-40B4-BE49-F238E27FC236}">
              <a16:creationId xmlns:a16="http://schemas.microsoft.com/office/drawing/2014/main" id="{00000000-0008-0000-0400-0000F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5" name="Text Box 381">
          <a:extLst>
            <a:ext uri="{FF2B5EF4-FFF2-40B4-BE49-F238E27FC236}">
              <a16:creationId xmlns:a16="http://schemas.microsoft.com/office/drawing/2014/main" id="{00000000-0008-0000-0400-0000F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6" name="Text Box 382">
          <a:extLst>
            <a:ext uri="{FF2B5EF4-FFF2-40B4-BE49-F238E27FC236}">
              <a16:creationId xmlns:a16="http://schemas.microsoft.com/office/drawing/2014/main" id="{00000000-0008-0000-0400-0000F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7" name="Text Box 383">
          <a:extLst>
            <a:ext uri="{FF2B5EF4-FFF2-40B4-BE49-F238E27FC236}">
              <a16:creationId xmlns:a16="http://schemas.microsoft.com/office/drawing/2014/main" id="{00000000-0008-0000-0400-0000F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8" name="Text Box 384">
          <a:extLst>
            <a:ext uri="{FF2B5EF4-FFF2-40B4-BE49-F238E27FC236}">
              <a16:creationId xmlns:a16="http://schemas.microsoft.com/office/drawing/2014/main" id="{00000000-0008-0000-0400-0000F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69" name="Text Box 385">
          <a:extLst>
            <a:ext uri="{FF2B5EF4-FFF2-40B4-BE49-F238E27FC236}">
              <a16:creationId xmlns:a16="http://schemas.microsoft.com/office/drawing/2014/main" id="{00000000-0008-0000-0400-0000F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0" name="Text Box 386">
          <a:extLst>
            <a:ext uri="{FF2B5EF4-FFF2-40B4-BE49-F238E27FC236}">
              <a16:creationId xmlns:a16="http://schemas.microsoft.com/office/drawing/2014/main" id="{00000000-0008-0000-0400-0000F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1" name="Text Box 387">
          <a:extLst>
            <a:ext uri="{FF2B5EF4-FFF2-40B4-BE49-F238E27FC236}">
              <a16:creationId xmlns:a16="http://schemas.microsoft.com/office/drawing/2014/main" id="{00000000-0008-0000-0400-0000F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2" name="Text Box 388">
          <a:extLst>
            <a:ext uri="{FF2B5EF4-FFF2-40B4-BE49-F238E27FC236}">
              <a16:creationId xmlns:a16="http://schemas.microsoft.com/office/drawing/2014/main" id="{00000000-0008-0000-0400-00000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3" name="Text Box 389">
          <a:extLst>
            <a:ext uri="{FF2B5EF4-FFF2-40B4-BE49-F238E27FC236}">
              <a16:creationId xmlns:a16="http://schemas.microsoft.com/office/drawing/2014/main" id="{00000000-0008-0000-0400-00000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4" name="Text Box 390">
          <a:extLst>
            <a:ext uri="{FF2B5EF4-FFF2-40B4-BE49-F238E27FC236}">
              <a16:creationId xmlns:a16="http://schemas.microsoft.com/office/drawing/2014/main" id="{00000000-0008-0000-0400-00000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5" name="Text Box 391">
          <a:extLst>
            <a:ext uri="{FF2B5EF4-FFF2-40B4-BE49-F238E27FC236}">
              <a16:creationId xmlns:a16="http://schemas.microsoft.com/office/drawing/2014/main" id="{00000000-0008-0000-0400-00000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6" name="Text Box 392">
          <a:extLst>
            <a:ext uri="{FF2B5EF4-FFF2-40B4-BE49-F238E27FC236}">
              <a16:creationId xmlns:a16="http://schemas.microsoft.com/office/drawing/2014/main" id="{00000000-0008-0000-0400-00000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7" name="Text Box 393">
          <a:extLst>
            <a:ext uri="{FF2B5EF4-FFF2-40B4-BE49-F238E27FC236}">
              <a16:creationId xmlns:a16="http://schemas.microsoft.com/office/drawing/2014/main" id="{00000000-0008-0000-0400-00000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8" name="Text Box 394">
          <a:extLst>
            <a:ext uri="{FF2B5EF4-FFF2-40B4-BE49-F238E27FC236}">
              <a16:creationId xmlns:a16="http://schemas.microsoft.com/office/drawing/2014/main" id="{00000000-0008-0000-0400-00000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79" name="Text Box 587">
          <a:extLst>
            <a:ext uri="{FF2B5EF4-FFF2-40B4-BE49-F238E27FC236}">
              <a16:creationId xmlns:a16="http://schemas.microsoft.com/office/drawing/2014/main" id="{00000000-0008-0000-0400-00000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0" name="Text Box 588">
          <a:extLst>
            <a:ext uri="{FF2B5EF4-FFF2-40B4-BE49-F238E27FC236}">
              <a16:creationId xmlns:a16="http://schemas.microsoft.com/office/drawing/2014/main" id="{00000000-0008-0000-0400-00000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1" name="Text Box 589">
          <a:extLst>
            <a:ext uri="{FF2B5EF4-FFF2-40B4-BE49-F238E27FC236}">
              <a16:creationId xmlns:a16="http://schemas.microsoft.com/office/drawing/2014/main" id="{00000000-0008-0000-0400-00000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2" name="Text Box 590">
          <a:extLst>
            <a:ext uri="{FF2B5EF4-FFF2-40B4-BE49-F238E27FC236}">
              <a16:creationId xmlns:a16="http://schemas.microsoft.com/office/drawing/2014/main" id="{00000000-0008-0000-0400-00000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3" name="Text Box 591">
          <a:extLst>
            <a:ext uri="{FF2B5EF4-FFF2-40B4-BE49-F238E27FC236}">
              <a16:creationId xmlns:a16="http://schemas.microsoft.com/office/drawing/2014/main" id="{00000000-0008-0000-0400-00000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4" name="Text Box 592">
          <a:extLst>
            <a:ext uri="{FF2B5EF4-FFF2-40B4-BE49-F238E27FC236}">
              <a16:creationId xmlns:a16="http://schemas.microsoft.com/office/drawing/2014/main" id="{00000000-0008-0000-0400-00000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5" name="Text Box 593">
          <a:extLst>
            <a:ext uri="{FF2B5EF4-FFF2-40B4-BE49-F238E27FC236}">
              <a16:creationId xmlns:a16="http://schemas.microsoft.com/office/drawing/2014/main" id="{00000000-0008-0000-0400-00000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6" name="Text Box 594">
          <a:extLst>
            <a:ext uri="{FF2B5EF4-FFF2-40B4-BE49-F238E27FC236}">
              <a16:creationId xmlns:a16="http://schemas.microsoft.com/office/drawing/2014/main" id="{00000000-0008-0000-0400-00000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7" name="Text Box 595">
          <a:extLst>
            <a:ext uri="{FF2B5EF4-FFF2-40B4-BE49-F238E27FC236}">
              <a16:creationId xmlns:a16="http://schemas.microsoft.com/office/drawing/2014/main" id="{00000000-0008-0000-0400-00000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8" name="Text Box 596">
          <a:extLst>
            <a:ext uri="{FF2B5EF4-FFF2-40B4-BE49-F238E27FC236}">
              <a16:creationId xmlns:a16="http://schemas.microsoft.com/office/drawing/2014/main" id="{00000000-0008-0000-0400-00001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89" name="Text Box 597">
          <a:extLst>
            <a:ext uri="{FF2B5EF4-FFF2-40B4-BE49-F238E27FC236}">
              <a16:creationId xmlns:a16="http://schemas.microsoft.com/office/drawing/2014/main" id="{00000000-0008-0000-0400-00001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0" name="Text Box 598">
          <a:extLst>
            <a:ext uri="{FF2B5EF4-FFF2-40B4-BE49-F238E27FC236}">
              <a16:creationId xmlns:a16="http://schemas.microsoft.com/office/drawing/2014/main" id="{00000000-0008-0000-0400-00001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1" name="Text Box 599">
          <a:extLst>
            <a:ext uri="{FF2B5EF4-FFF2-40B4-BE49-F238E27FC236}">
              <a16:creationId xmlns:a16="http://schemas.microsoft.com/office/drawing/2014/main" id="{00000000-0008-0000-0400-00001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2" name="Text Box 600">
          <a:extLst>
            <a:ext uri="{FF2B5EF4-FFF2-40B4-BE49-F238E27FC236}">
              <a16:creationId xmlns:a16="http://schemas.microsoft.com/office/drawing/2014/main" id="{00000000-0008-0000-0400-00001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3" name="Text Box 601">
          <a:extLst>
            <a:ext uri="{FF2B5EF4-FFF2-40B4-BE49-F238E27FC236}">
              <a16:creationId xmlns:a16="http://schemas.microsoft.com/office/drawing/2014/main" id="{00000000-0008-0000-0400-00001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4" name="Text Box 602">
          <a:extLst>
            <a:ext uri="{FF2B5EF4-FFF2-40B4-BE49-F238E27FC236}">
              <a16:creationId xmlns:a16="http://schemas.microsoft.com/office/drawing/2014/main" id="{00000000-0008-0000-0400-00001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5" name="Text Box 603">
          <a:extLst>
            <a:ext uri="{FF2B5EF4-FFF2-40B4-BE49-F238E27FC236}">
              <a16:creationId xmlns:a16="http://schemas.microsoft.com/office/drawing/2014/main" id="{00000000-0008-0000-0400-00001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6" name="Text Box 604">
          <a:extLst>
            <a:ext uri="{FF2B5EF4-FFF2-40B4-BE49-F238E27FC236}">
              <a16:creationId xmlns:a16="http://schemas.microsoft.com/office/drawing/2014/main" id="{00000000-0008-0000-0400-00001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7" name="Text Box 605">
          <a:extLst>
            <a:ext uri="{FF2B5EF4-FFF2-40B4-BE49-F238E27FC236}">
              <a16:creationId xmlns:a16="http://schemas.microsoft.com/office/drawing/2014/main" id="{00000000-0008-0000-0400-00001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8" name="Text Box 606">
          <a:extLst>
            <a:ext uri="{FF2B5EF4-FFF2-40B4-BE49-F238E27FC236}">
              <a16:creationId xmlns:a16="http://schemas.microsoft.com/office/drawing/2014/main" id="{00000000-0008-0000-0400-00001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299" name="Text Box 607">
          <a:extLst>
            <a:ext uri="{FF2B5EF4-FFF2-40B4-BE49-F238E27FC236}">
              <a16:creationId xmlns:a16="http://schemas.microsoft.com/office/drawing/2014/main" id="{00000000-0008-0000-0400-00001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0" name="Text Box 608">
          <a:extLst>
            <a:ext uri="{FF2B5EF4-FFF2-40B4-BE49-F238E27FC236}">
              <a16:creationId xmlns:a16="http://schemas.microsoft.com/office/drawing/2014/main" id="{00000000-0008-0000-0400-00001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1" name="Text Box 609">
          <a:extLst>
            <a:ext uri="{FF2B5EF4-FFF2-40B4-BE49-F238E27FC236}">
              <a16:creationId xmlns:a16="http://schemas.microsoft.com/office/drawing/2014/main" id="{00000000-0008-0000-0400-00001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2" name="Text Box 610">
          <a:extLst>
            <a:ext uri="{FF2B5EF4-FFF2-40B4-BE49-F238E27FC236}">
              <a16:creationId xmlns:a16="http://schemas.microsoft.com/office/drawing/2014/main" id="{00000000-0008-0000-0400-00001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3" name="Text Box 611">
          <a:extLst>
            <a:ext uri="{FF2B5EF4-FFF2-40B4-BE49-F238E27FC236}">
              <a16:creationId xmlns:a16="http://schemas.microsoft.com/office/drawing/2014/main" id="{00000000-0008-0000-0400-00001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4" name="Text Box 612">
          <a:extLst>
            <a:ext uri="{FF2B5EF4-FFF2-40B4-BE49-F238E27FC236}">
              <a16:creationId xmlns:a16="http://schemas.microsoft.com/office/drawing/2014/main" id="{00000000-0008-0000-0400-00002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5" name="Text Box 613">
          <a:extLst>
            <a:ext uri="{FF2B5EF4-FFF2-40B4-BE49-F238E27FC236}">
              <a16:creationId xmlns:a16="http://schemas.microsoft.com/office/drawing/2014/main" id="{00000000-0008-0000-0400-00002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6" name="Text Box 614">
          <a:extLst>
            <a:ext uri="{FF2B5EF4-FFF2-40B4-BE49-F238E27FC236}">
              <a16:creationId xmlns:a16="http://schemas.microsoft.com/office/drawing/2014/main" id="{00000000-0008-0000-0400-00002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7" name="Text Box 615">
          <a:extLst>
            <a:ext uri="{FF2B5EF4-FFF2-40B4-BE49-F238E27FC236}">
              <a16:creationId xmlns:a16="http://schemas.microsoft.com/office/drawing/2014/main" id="{00000000-0008-0000-0400-00002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8" name="Text Box 616">
          <a:extLst>
            <a:ext uri="{FF2B5EF4-FFF2-40B4-BE49-F238E27FC236}">
              <a16:creationId xmlns:a16="http://schemas.microsoft.com/office/drawing/2014/main" id="{00000000-0008-0000-0400-00002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09" name="Text Box 617">
          <a:extLst>
            <a:ext uri="{FF2B5EF4-FFF2-40B4-BE49-F238E27FC236}">
              <a16:creationId xmlns:a16="http://schemas.microsoft.com/office/drawing/2014/main" id="{00000000-0008-0000-0400-00002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0" name="Text Box 618">
          <a:extLst>
            <a:ext uri="{FF2B5EF4-FFF2-40B4-BE49-F238E27FC236}">
              <a16:creationId xmlns:a16="http://schemas.microsoft.com/office/drawing/2014/main" id="{00000000-0008-0000-0400-00002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1" name="Text Box 619">
          <a:extLst>
            <a:ext uri="{FF2B5EF4-FFF2-40B4-BE49-F238E27FC236}">
              <a16:creationId xmlns:a16="http://schemas.microsoft.com/office/drawing/2014/main" id="{00000000-0008-0000-0400-00002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2" name="Text Box 620">
          <a:extLst>
            <a:ext uri="{FF2B5EF4-FFF2-40B4-BE49-F238E27FC236}">
              <a16:creationId xmlns:a16="http://schemas.microsoft.com/office/drawing/2014/main" id="{00000000-0008-0000-0400-00002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3" name="Text Box 621">
          <a:extLst>
            <a:ext uri="{FF2B5EF4-FFF2-40B4-BE49-F238E27FC236}">
              <a16:creationId xmlns:a16="http://schemas.microsoft.com/office/drawing/2014/main" id="{00000000-0008-0000-0400-00002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4" name="Text Box 622">
          <a:extLst>
            <a:ext uri="{FF2B5EF4-FFF2-40B4-BE49-F238E27FC236}">
              <a16:creationId xmlns:a16="http://schemas.microsoft.com/office/drawing/2014/main" id="{00000000-0008-0000-0400-00002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5" name="Text Box 623">
          <a:extLst>
            <a:ext uri="{FF2B5EF4-FFF2-40B4-BE49-F238E27FC236}">
              <a16:creationId xmlns:a16="http://schemas.microsoft.com/office/drawing/2014/main" id="{00000000-0008-0000-0400-00002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6" name="Text Box 624">
          <a:extLst>
            <a:ext uri="{FF2B5EF4-FFF2-40B4-BE49-F238E27FC236}">
              <a16:creationId xmlns:a16="http://schemas.microsoft.com/office/drawing/2014/main" id="{00000000-0008-0000-0400-00002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7" name="Text Box 625">
          <a:extLst>
            <a:ext uri="{FF2B5EF4-FFF2-40B4-BE49-F238E27FC236}">
              <a16:creationId xmlns:a16="http://schemas.microsoft.com/office/drawing/2014/main" id="{00000000-0008-0000-0400-00002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8" name="Text Box 626">
          <a:extLst>
            <a:ext uri="{FF2B5EF4-FFF2-40B4-BE49-F238E27FC236}">
              <a16:creationId xmlns:a16="http://schemas.microsoft.com/office/drawing/2014/main" id="{00000000-0008-0000-0400-00002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19" name="Text Box 627">
          <a:extLst>
            <a:ext uri="{FF2B5EF4-FFF2-40B4-BE49-F238E27FC236}">
              <a16:creationId xmlns:a16="http://schemas.microsoft.com/office/drawing/2014/main" id="{00000000-0008-0000-0400-00002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0" name="Text Box 628">
          <a:extLst>
            <a:ext uri="{FF2B5EF4-FFF2-40B4-BE49-F238E27FC236}">
              <a16:creationId xmlns:a16="http://schemas.microsoft.com/office/drawing/2014/main" id="{00000000-0008-0000-0400-00003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1" name="Text Box 629">
          <a:extLst>
            <a:ext uri="{FF2B5EF4-FFF2-40B4-BE49-F238E27FC236}">
              <a16:creationId xmlns:a16="http://schemas.microsoft.com/office/drawing/2014/main" id="{00000000-0008-0000-0400-00003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2" name="Text Box 630">
          <a:extLst>
            <a:ext uri="{FF2B5EF4-FFF2-40B4-BE49-F238E27FC236}">
              <a16:creationId xmlns:a16="http://schemas.microsoft.com/office/drawing/2014/main" id="{00000000-0008-0000-0400-00003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3" name="Text Box 631">
          <a:extLst>
            <a:ext uri="{FF2B5EF4-FFF2-40B4-BE49-F238E27FC236}">
              <a16:creationId xmlns:a16="http://schemas.microsoft.com/office/drawing/2014/main" id="{00000000-0008-0000-0400-00003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4" name="Text Box 632">
          <a:extLst>
            <a:ext uri="{FF2B5EF4-FFF2-40B4-BE49-F238E27FC236}">
              <a16:creationId xmlns:a16="http://schemas.microsoft.com/office/drawing/2014/main" id="{00000000-0008-0000-0400-00003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5" name="Text Box 633">
          <a:extLst>
            <a:ext uri="{FF2B5EF4-FFF2-40B4-BE49-F238E27FC236}">
              <a16:creationId xmlns:a16="http://schemas.microsoft.com/office/drawing/2014/main" id="{00000000-0008-0000-0400-00003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6" name="Text Box 634">
          <a:extLst>
            <a:ext uri="{FF2B5EF4-FFF2-40B4-BE49-F238E27FC236}">
              <a16:creationId xmlns:a16="http://schemas.microsoft.com/office/drawing/2014/main" id="{00000000-0008-0000-0400-00003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7" name="Text Box 347">
          <a:extLst>
            <a:ext uri="{FF2B5EF4-FFF2-40B4-BE49-F238E27FC236}">
              <a16:creationId xmlns:a16="http://schemas.microsoft.com/office/drawing/2014/main" id="{00000000-0008-0000-0400-00003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8" name="Text Box 348">
          <a:extLst>
            <a:ext uri="{FF2B5EF4-FFF2-40B4-BE49-F238E27FC236}">
              <a16:creationId xmlns:a16="http://schemas.microsoft.com/office/drawing/2014/main" id="{00000000-0008-0000-0400-00003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29" name="Text Box 349">
          <a:extLst>
            <a:ext uri="{FF2B5EF4-FFF2-40B4-BE49-F238E27FC236}">
              <a16:creationId xmlns:a16="http://schemas.microsoft.com/office/drawing/2014/main" id="{00000000-0008-0000-0400-00003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0" name="Text Box 350">
          <a:extLst>
            <a:ext uri="{FF2B5EF4-FFF2-40B4-BE49-F238E27FC236}">
              <a16:creationId xmlns:a16="http://schemas.microsoft.com/office/drawing/2014/main" id="{00000000-0008-0000-0400-00003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1" name="Text Box 351">
          <a:extLst>
            <a:ext uri="{FF2B5EF4-FFF2-40B4-BE49-F238E27FC236}">
              <a16:creationId xmlns:a16="http://schemas.microsoft.com/office/drawing/2014/main" id="{00000000-0008-0000-0400-00003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2" name="Text Box 352">
          <a:extLst>
            <a:ext uri="{FF2B5EF4-FFF2-40B4-BE49-F238E27FC236}">
              <a16:creationId xmlns:a16="http://schemas.microsoft.com/office/drawing/2014/main" id="{00000000-0008-0000-0400-00003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3" name="Text Box 353">
          <a:extLst>
            <a:ext uri="{FF2B5EF4-FFF2-40B4-BE49-F238E27FC236}">
              <a16:creationId xmlns:a16="http://schemas.microsoft.com/office/drawing/2014/main" id="{00000000-0008-0000-0400-00003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4" name="Text Box 354">
          <a:extLst>
            <a:ext uri="{FF2B5EF4-FFF2-40B4-BE49-F238E27FC236}">
              <a16:creationId xmlns:a16="http://schemas.microsoft.com/office/drawing/2014/main" id="{00000000-0008-0000-0400-00003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5" name="Text Box 355">
          <a:extLst>
            <a:ext uri="{FF2B5EF4-FFF2-40B4-BE49-F238E27FC236}">
              <a16:creationId xmlns:a16="http://schemas.microsoft.com/office/drawing/2014/main" id="{00000000-0008-0000-0400-00003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6" name="Text Box 356">
          <a:extLst>
            <a:ext uri="{FF2B5EF4-FFF2-40B4-BE49-F238E27FC236}">
              <a16:creationId xmlns:a16="http://schemas.microsoft.com/office/drawing/2014/main" id="{00000000-0008-0000-0400-00004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7" name="Text Box 357">
          <a:extLst>
            <a:ext uri="{FF2B5EF4-FFF2-40B4-BE49-F238E27FC236}">
              <a16:creationId xmlns:a16="http://schemas.microsoft.com/office/drawing/2014/main" id="{00000000-0008-0000-0400-00004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8" name="Text Box 358">
          <a:extLst>
            <a:ext uri="{FF2B5EF4-FFF2-40B4-BE49-F238E27FC236}">
              <a16:creationId xmlns:a16="http://schemas.microsoft.com/office/drawing/2014/main" id="{00000000-0008-0000-0400-00004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39" name="Text Box 359">
          <a:extLst>
            <a:ext uri="{FF2B5EF4-FFF2-40B4-BE49-F238E27FC236}">
              <a16:creationId xmlns:a16="http://schemas.microsoft.com/office/drawing/2014/main" id="{00000000-0008-0000-0400-00004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0" name="Text Box 360">
          <a:extLst>
            <a:ext uri="{FF2B5EF4-FFF2-40B4-BE49-F238E27FC236}">
              <a16:creationId xmlns:a16="http://schemas.microsoft.com/office/drawing/2014/main" id="{00000000-0008-0000-0400-00004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1" name="Text Box 361">
          <a:extLst>
            <a:ext uri="{FF2B5EF4-FFF2-40B4-BE49-F238E27FC236}">
              <a16:creationId xmlns:a16="http://schemas.microsoft.com/office/drawing/2014/main" id="{00000000-0008-0000-0400-00004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2" name="Text Box 362">
          <a:extLst>
            <a:ext uri="{FF2B5EF4-FFF2-40B4-BE49-F238E27FC236}">
              <a16:creationId xmlns:a16="http://schemas.microsoft.com/office/drawing/2014/main" id="{00000000-0008-0000-0400-00004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3" name="Text Box 363">
          <a:extLst>
            <a:ext uri="{FF2B5EF4-FFF2-40B4-BE49-F238E27FC236}">
              <a16:creationId xmlns:a16="http://schemas.microsoft.com/office/drawing/2014/main" id="{00000000-0008-0000-0400-00004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4" name="Text Box 364">
          <a:extLst>
            <a:ext uri="{FF2B5EF4-FFF2-40B4-BE49-F238E27FC236}">
              <a16:creationId xmlns:a16="http://schemas.microsoft.com/office/drawing/2014/main" id="{00000000-0008-0000-0400-00004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5" name="Text Box 365">
          <a:extLst>
            <a:ext uri="{FF2B5EF4-FFF2-40B4-BE49-F238E27FC236}">
              <a16:creationId xmlns:a16="http://schemas.microsoft.com/office/drawing/2014/main" id="{00000000-0008-0000-0400-00004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6" name="Text Box 366">
          <a:extLst>
            <a:ext uri="{FF2B5EF4-FFF2-40B4-BE49-F238E27FC236}">
              <a16:creationId xmlns:a16="http://schemas.microsoft.com/office/drawing/2014/main" id="{00000000-0008-0000-0400-00004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7" name="Text Box 367">
          <a:extLst>
            <a:ext uri="{FF2B5EF4-FFF2-40B4-BE49-F238E27FC236}">
              <a16:creationId xmlns:a16="http://schemas.microsoft.com/office/drawing/2014/main" id="{00000000-0008-0000-0400-00004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8" name="Text Box 368">
          <a:extLst>
            <a:ext uri="{FF2B5EF4-FFF2-40B4-BE49-F238E27FC236}">
              <a16:creationId xmlns:a16="http://schemas.microsoft.com/office/drawing/2014/main" id="{00000000-0008-0000-0400-00004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49" name="Text Box 369">
          <a:extLst>
            <a:ext uri="{FF2B5EF4-FFF2-40B4-BE49-F238E27FC236}">
              <a16:creationId xmlns:a16="http://schemas.microsoft.com/office/drawing/2014/main" id="{00000000-0008-0000-0400-00004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0" name="Text Box 370">
          <a:extLst>
            <a:ext uri="{FF2B5EF4-FFF2-40B4-BE49-F238E27FC236}">
              <a16:creationId xmlns:a16="http://schemas.microsoft.com/office/drawing/2014/main" id="{00000000-0008-0000-0400-00004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1" name="Text Box 371">
          <a:extLst>
            <a:ext uri="{FF2B5EF4-FFF2-40B4-BE49-F238E27FC236}">
              <a16:creationId xmlns:a16="http://schemas.microsoft.com/office/drawing/2014/main" id="{00000000-0008-0000-0400-00004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2" name="Text Box 372">
          <a:extLst>
            <a:ext uri="{FF2B5EF4-FFF2-40B4-BE49-F238E27FC236}">
              <a16:creationId xmlns:a16="http://schemas.microsoft.com/office/drawing/2014/main" id="{00000000-0008-0000-0400-00005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3" name="Text Box 373">
          <a:extLst>
            <a:ext uri="{FF2B5EF4-FFF2-40B4-BE49-F238E27FC236}">
              <a16:creationId xmlns:a16="http://schemas.microsoft.com/office/drawing/2014/main" id="{00000000-0008-0000-0400-00005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4" name="Text Box 374">
          <a:extLst>
            <a:ext uri="{FF2B5EF4-FFF2-40B4-BE49-F238E27FC236}">
              <a16:creationId xmlns:a16="http://schemas.microsoft.com/office/drawing/2014/main" id="{00000000-0008-0000-0400-00005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5" name="Text Box 375">
          <a:extLst>
            <a:ext uri="{FF2B5EF4-FFF2-40B4-BE49-F238E27FC236}">
              <a16:creationId xmlns:a16="http://schemas.microsoft.com/office/drawing/2014/main" id="{00000000-0008-0000-0400-00005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6" name="Text Box 376">
          <a:extLst>
            <a:ext uri="{FF2B5EF4-FFF2-40B4-BE49-F238E27FC236}">
              <a16:creationId xmlns:a16="http://schemas.microsoft.com/office/drawing/2014/main" id="{00000000-0008-0000-0400-00005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7" name="Text Box 377">
          <a:extLst>
            <a:ext uri="{FF2B5EF4-FFF2-40B4-BE49-F238E27FC236}">
              <a16:creationId xmlns:a16="http://schemas.microsoft.com/office/drawing/2014/main" id="{00000000-0008-0000-0400-00005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8" name="Text Box 378">
          <a:extLst>
            <a:ext uri="{FF2B5EF4-FFF2-40B4-BE49-F238E27FC236}">
              <a16:creationId xmlns:a16="http://schemas.microsoft.com/office/drawing/2014/main" id="{00000000-0008-0000-0400-00005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59" name="Text Box 379">
          <a:extLst>
            <a:ext uri="{FF2B5EF4-FFF2-40B4-BE49-F238E27FC236}">
              <a16:creationId xmlns:a16="http://schemas.microsoft.com/office/drawing/2014/main" id="{00000000-0008-0000-0400-00005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0" name="Text Box 380">
          <a:extLst>
            <a:ext uri="{FF2B5EF4-FFF2-40B4-BE49-F238E27FC236}">
              <a16:creationId xmlns:a16="http://schemas.microsoft.com/office/drawing/2014/main" id="{00000000-0008-0000-0400-00005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1" name="Text Box 381">
          <a:extLst>
            <a:ext uri="{FF2B5EF4-FFF2-40B4-BE49-F238E27FC236}">
              <a16:creationId xmlns:a16="http://schemas.microsoft.com/office/drawing/2014/main" id="{00000000-0008-0000-0400-00005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2" name="Text Box 382">
          <a:extLst>
            <a:ext uri="{FF2B5EF4-FFF2-40B4-BE49-F238E27FC236}">
              <a16:creationId xmlns:a16="http://schemas.microsoft.com/office/drawing/2014/main" id="{00000000-0008-0000-0400-00005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3" name="Text Box 383">
          <a:extLst>
            <a:ext uri="{FF2B5EF4-FFF2-40B4-BE49-F238E27FC236}">
              <a16:creationId xmlns:a16="http://schemas.microsoft.com/office/drawing/2014/main" id="{00000000-0008-0000-0400-00005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4" name="Text Box 384">
          <a:extLst>
            <a:ext uri="{FF2B5EF4-FFF2-40B4-BE49-F238E27FC236}">
              <a16:creationId xmlns:a16="http://schemas.microsoft.com/office/drawing/2014/main" id="{00000000-0008-0000-0400-00005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5" name="Text Box 385">
          <a:extLst>
            <a:ext uri="{FF2B5EF4-FFF2-40B4-BE49-F238E27FC236}">
              <a16:creationId xmlns:a16="http://schemas.microsoft.com/office/drawing/2014/main" id="{00000000-0008-0000-0400-00005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6" name="Text Box 386">
          <a:extLst>
            <a:ext uri="{FF2B5EF4-FFF2-40B4-BE49-F238E27FC236}">
              <a16:creationId xmlns:a16="http://schemas.microsoft.com/office/drawing/2014/main" id="{00000000-0008-0000-0400-00005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7" name="Text Box 387">
          <a:extLst>
            <a:ext uri="{FF2B5EF4-FFF2-40B4-BE49-F238E27FC236}">
              <a16:creationId xmlns:a16="http://schemas.microsoft.com/office/drawing/2014/main" id="{00000000-0008-0000-0400-00005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8" name="Text Box 388">
          <a:extLst>
            <a:ext uri="{FF2B5EF4-FFF2-40B4-BE49-F238E27FC236}">
              <a16:creationId xmlns:a16="http://schemas.microsoft.com/office/drawing/2014/main" id="{00000000-0008-0000-0400-00006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69" name="Text Box 389">
          <a:extLst>
            <a:ext uri="{FF2B5EF4-FFF2-40B4-BE49-F238E27FC236}">
              <a16:creationId xmlns:a16="http://schemas.microsoft.com/office/drawing/2014/main" id="{00000000-0008-0000-0400-00006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0" name="Text Box 390">
          <a:extLst>
            <a:ext uri="{FF2B5EF4-FFF2-40B4-BE49-F238E27FC236}">
              <a16:creationId xmlns:a16="http://schemas.microsoft.com/office/drawing/2014/main" id="{00000000-0008-0000-0400-00006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1" name="Text Box 391">
          <a:extLst>
            <a:ext uri="{FF2B5EF4-FFF2-40B4-BE49-F238E27FC236}">
              <a16:creationId xmlns:a16="http://schemas.microsoft.com/office/drawing/2014/main" id="{00000000-0008-0000-0400-00006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2" name="Text Box 392">
          <a:extLst>
            <a:ext uri="{FF2B5EF4-FFF2-40B4-BE49-F238E27FC236}">
              <a16:creationId xmlns:a16="http://schemas.microsoft.com/office/drawing/2014/main" id="{00000000-0008-0000-0400-00006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3" name="Text Box 393">
          <a:extLst>
            <a:ext uri="{FF2B5EF4-FFF2-40B4-BE49-F238E27FC236}">
              <a16:creationId xmlns:a16="http://schemas.microsoft.com/office/drawing/2014/main" id="{00000000-0008-0000-0400-00006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4" name="Text Box 394">
          <a:extLst>
            <a:ext uri="{FF2B5EF4-FFF2-40B4-BE49-F238E27FC236}">
              <a16:creationId xmlns:a16="http://schemas.microsoft.com/office/drawing/2014/main" id="{00000000-0008-0000-0400-00006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5" name="Text Box 587">
          <a:extLst>
            <a:ext uri="{FF2B5EF4-FFF2-40B4-BE49-F238E27FC236}">
              <a16:creationId xmlns:a16="http://schemas.microsoft.com/office/drawing/2014/main" id="{00000000-0008-0000-0400-00006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6" name="Text Box 588">
          <a:extLst>
            <a:ext uri="{FF2B5EF4-FFF2-40B4-BE49-F238E27FC236}">
              <a16:creationId xmlns:a16="http://schemas.microsoft.com/office/drawing/2014/main" id="{00000000-0008-0000-0400-00006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7" name="Text Box 589">
          <a:extLst>
            <a:ext uri="{FF2B5EF4-FFF2-40B4-BE49-F238E27FC236}">
              <a16:creationId xmlns:a16="http://schemas.microsoft.com/office/drawing/2014/main" id="{00000000-0008-0000-0400-00006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8" name="Text Box 590">
          <a:extLst>
            <a:ext uri="{FF2B5EF4-FFF2-40B4-BE49-F238E27FC236}">
              <a16:creationId xmlns:a16="http://schemas.microsoft.com/office/drawing/2014/main" id="{00000000-0008-0000-0400-00006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79" name="Text Box 591">
          <a:extLst>
            <a:ext uri="{FF2B5EF4-FFF2-40B4-BE49-F238E27FC236}">
              <a16:creationId xmlns:a16="http://schemas.microsoft.com/office/drawing/2014/main" id="{00000000-0008-0000-0400-00006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0" name="Text Box 592">
          <a:extLst>
            <a:ext uri="{FF2B5EF4-FFF2-40B4-BE49-F238E27FC236}">
              <a16:creationId xmlns:a16="http://schemas.microsoft.com/office/drawing/2014/main" id="{00000000-0008-0000-0400-00006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1" name="Text Box 593">
          <a:extLst>
            <a:ext uri="{FF2B5EF4-FFF2-40B4-BE49-F238E27FC236}">
              <a16:creationId xmlns:a16="http://schemas.microsoft.com/office/drawing/2014/main" id="{00000000-0008-0000-0400-00006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2" name="Text Box 594">
          <a:extLst>
            <a:ext uri="{FF2B5EF4-FFF2-40B4-BE49-F238E27FC236}">
              <a16:creationId xmlns:a16="http://schemas.microsoft.com/office/drawing/2014/main" id="{00000000-0008-0000-0400-00006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3" name="Text Box 595">
          <a:extLst>
            <a:ext uri="{FF2B5EF4-FFF2-40B4-BE49-F238E27FC236}">
              <a16:creationId xmlns:a16="http://schemas.microsoft.com/office/drawing/2014/main" id="{00000000-0008-0000-0400-00006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4" name="Text Box 596">
          <a:extLst>
            <a:ext uri="{FF2B5EF4-FFF2-40B4-BE49-F238E27FC236}">
              <a16:creationId xmlns:a16="http://schemas.microsoft.com/office/drawing/2014/main" id="{00000000-0008-0000-0400-00007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5" name="Text Box 597">
          <a:extLst>
            <a:ext uri="{FF2B5EF4-FFF2-40B4-BE49-F238E27FC236}">
              <a16:creationId xmlns:a16="http://schemas.microsoft.com/office/drawing/2014/main" id="{00000000-0008-0000-0400-00007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6" name="Text Box 598">
          <a:extLst>
            <a:ext uri="{FF2B5EF4-FFF2-40B4-BE49-F238E27FC236}">
              <a16:creationId xmlns:a16="http://schemas.microsoft.com/office/drawing/2014/main" id="{00000000-0008-0000-0400-00007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7" name="Text Box 599">
          <a:extLst>
            <a:ext uri="{FF2B5EF4-FFF2-40B4-BE49-F238E27FC236}">
              <a16:creationId xmlns:a16="http://schemas.microsoft.com/office/drawing/2014/main" id="{00000000-0008-0000-0400-00007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8" name="Text Box 600">
          <a:extLst>
            <a:ext uri="{FF2B5EF4-FFF2-40B4-BE49-F238E27FC236}">
              <a16:creationId xmlns:a16="http://schemas.microsoft.com/office/drawing/2014/main" id="{00000000-0008-0000-0400-00007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89" name="Text Box 601">
          <a:extLst>
            <a:ext uri="{FF2B5EF4-FFF2-40B4-BE49-F238E27FC236}">
              <a16:creationId xmlns:a16="http://schemas.microsoft.com/office/drawing/2014/main" id="{00000000-0008-0000-0400-00007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0" name="Text Box 602">
          <a:extLst>
            <a:ext uri="{FF2B5EF4-FFF2-40B4-BE49-F238E27FC236}">
              <a16:creationId xmlns:a16="http://schemas.microsoft.com/office/drawing/2014/main" id="{00000000-0008-0000-0400-00007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1" name="Text Box 603">
          <a:extLst>
            <a:ext uri="{FF2B5EF4-FFF2-40B4-BE49-F238E27FC236}">
              <a16:creationId xmlns:a16="http://schemas.microsoft.com/office/drawing/2014/main" id="{00000000-0008-0000-0400-00007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2" name="Text Box 604">
          <a:extLst>
            <a:ext uri="{FF2B5EF4-FFF2-40B4-BE49-F238E27FC236}">
              <a16:creationId xmlns:a16="http://schemas.microsoft.com/office/drawing/2014/main" id="{00000000-0008-0000-0400-00007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3" name="Text Box 605">
          <a:extLst>
            <a:ext uri="{FF2B5EF4-FFF2-40B4-BE49-F238E27FC236}">
              <a16:creationId xmlns:a16="http://schemas.microsoft.com/office/drawing/2014/main" id="{00000000-0008-0000-0400-00007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4" name="Text Box 606">
          <a:extLst>
            <a:ext uri="{FF2B5EF4-FFF2-40B4-BE49-F238E27FC236}">
              <a16:creationId xmlns:a16="http://schemas.microsoft.com/office/drawing/2014/main" id="{00000000-0008-0000-0400-00007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5" name="Text Box 607">
          <a:extLst>
            <a:ext uri="{FF2B5EF4-FFF2-40B4-BE49-F238E27FC236}">
              <a16:creationId xmlns:a16="http://schemas.microsoft.com/office/drawing/2014/main" id="{00000000-0008-0000-0400-00007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6" name="Text Box 608">
          <a:extLst>
            <a:ext uri="{FF2B5EF4-FFF2-40B4-BE49-F238E27FC236}">
              <a16:creationId xmlns:a16="http://schemas.microsoft.com/office/drawing/2014/main" id="{00000000-0008-0000-0400-00007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7" name="Text Box 609">
          <a:extLst>
            <a:ext uri="{FF2B5EF4-FFF2-40B4-BE49-F238E27FC236}">
              <a16:creationId xmlns:a16="http://schemas.microsoft.com/office/drawing/2014/main" id="{00000000-0008-0000-0400-00007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8" name="Text Box 610">
          <a:extLst>
            <a:ext uri="{FF2B5EF4-FFF2-40B4-BE49-F238E27FC236}">
              <a16:creationId xmlns:a16="http://schemas.microsoft.com/office/drawing/2014/main" id="{00000000-0008-0000-0400-00007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399" name="Text Box 611">
          <a:extLst>
            <a:ext uri="{FF2B5EF4-FFF2-40B4-BE49-F238E27FC236}">
              <a16:creationId xmlns:a16="http://schemas.microsoft.com/office/drawing/2014/main" id="{00000000-0008-0000-0400-00007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0" name="Text Box 612">
          <a:extLst>
            <a:ext uri="{FF2B5EF4-FFF2-40B4-BE49-F238E27FC236}">
              <a16:creationId xmlns:a16="http://schemas.microsoft.com/office/drawing/2014/main" id="{00000000-0008-0000-0400-00008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1" name="Text Box 613">
          <a:extLst>
            <a:ext uri="{FF2B5EF4-FFF2-40B4-BE49-F238E27FC236}">
              <a16:creationId xmlns:a16="http://schemas.microsoft.com/office/drawing/2014/main" id="{00000000-0008-0000-0400-00008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2" name="Text Box 614">
          <a:extLst>
            <a:ext uri="{FF2B5EF4-FFF2-40B4-BE49-F238E27FC236}">
              <a16:creationId xmlns:a16="http://schemas.microsoft.com/office/drawing/2014/main" id="{00000000-0008-0000-0400-00008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3" name="Text Box 615">
          <a:extLst>
            <a:ext uri="{FF2B5EF4-FFF2-40B4-BE49-F238E27FC236}">
              <a16:creationId xmlns:a16="http://schemas.microsoft.com/office/drawing/2014/main" id="{00000000-0008-0000-0400-00008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4" name="Text Box 616">
          <a:extLst>
            <a:ext uri="{FF2B5EF4-FFF2-40B4-BE49-F238E27FC236}">
              <a16:creationId xmlns:a16="http://schemas.microsoft.com/office/drawing/2014/main" id="{00000000-0008-0000-0400-00008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5" name="Text Box 617">
          <a:extLst>
            <a:ext uri="{FF2B5EF4-FFF2-40B4-BE49-F238E27FC236}">
              <a16:creationId xmlns:a16="http://schemas.microsoft.com/office/drawing/2014/main" id="{00000000-0008-0000-0400-00008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6" name="Text Box 618">
          <a:extLst>
            <a:ext uri="{FF2B5EF4-FFF2-40B4-BE49-F238E27FC236}">
              <a16:creationId xmlns:a16="http://schemas.microsoft.com/office/drawing/2014/main" id="{00000000-0008-0000-0400-00008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7" name="Text Box 619">
          <a:extLst>
            <a:ext uri="{FF2B5EF4-FFF2-40B4-BE49-F238E27FC236}">
              <a16:creationId xmlns:a16="http://schemas.microsoft.com/office/drawing/2014/main" id="{00000000-0008-0000-0400-00008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8" name="Text Box 620">
          <a:extLst>
            <a:ext uri="{FF2B5EF4-FFF2-40B4-BE49-F238E27FC236}">
              <a16:creationId xmlns:a16="http://schemas.microsoft.com/office/drawing/2014/main" id="{00000000-0008-0000-0400-00008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09" name="Text Box 621">
          <a:extLst>
            <a:ext uri="{FF2B5EF4-FFF2-40B4-BE49-F238E27FC236}">
              <a16:creationId xmlns:a16="http://schemas.microsoft.com/office/drawing/2014/main" id="{00000000-0008-0000-0400-00008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0" name="Text Box 622">
          <a:extLst>
            <a:ext uri="{FF2B5EF4-FFF2-40B4-BE49-F238E27FC236}">
              <a16:creationId xmlns:a16="http://schemas.microsoft.com/office/drawing/2014/main" id="{00000000-0008-0000-0400-00008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1" name="Text Box 623">
          <a:extLst>
            <a:ext uri="{FF2B5EF4-FFF2-40B4-BE49-F238E27FC236}">
              <a16:creationId xmlns:a16="http://schemas.microsoft.com/office/drawing/2014/main" id="{00000000-0008-0000-0400-00008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2" name="Text Box 624">
          <a:extLst>
            <a:ext uri="{FF2B5EF4-FFF2-40B4-BE49-F238E27FC236}">
              <a16:creationId xmlns:a16="http://schemas.microsoft.com/office/drawing/2014/main" id="{00000000-0008-0000-0400-00008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3" name="Text Box 625">
          <a:extLst>
            <a:ext uri="{FF2B5EF4-FFF2-40B4-BE49-F238E27FC236}">
              <a16:creationId xmlns:a16="http://schemas.microsoft.com/office/drawing/2014/main" id="{00000000-0008-0000-0400-00008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4" name="Text Box 626">
          <a:extLst>
            <a:ext uri="{FF2B5EF4-FFF2-40B4-BE49-F238E27FC236}">
              <a16:creationId xmlns:a16="http://schemas.microsoft.com/office/drawing/2014/main" id="{00000000-0008-0000-0400-00008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5" name="Text Box 627">
          <a:extLst>
            <a:ext uri="{FF2B5EF4-FFF2-40B4-BE49-F238E27FC236}">
              <a16:creationId xmlns:a16="http://schemas.microsoft.com/office/drawing/2014/main" id="{00000000-0008-0000-0400-00008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6" name="Text Box 628">
          <a:extLst>
            <a:ext uri="{FF2B5EF4-FFF2-40B4-BE49-F238E27FC236}">
              <a16:creationId xmlns:a16="http://schemas.microsoft.com/office/drawing/2014/main" id="{00000000-0008-0000-0400-00009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7" name="Text Box 629">
          <a:extLst>
            <a:ext uri="{FF2B5EF4-FFF2-40B4-BE49-F238E27FC236}">
              <a16:creationId xmlns:a16="http://schemas.microsoft.com/office/drawing/2014/main" id="{00000000-0008-0000-0400-00009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8" name="Text Box 630">
          <a:extLst>
            <a:ext uri="{FF2B5EF4-FFF2-40B4-BE49-F238E27FC236}">
              <a16:creationId xmlns:a16="http://schemas.microsoft.com/office/drawing/2014/main" id="{00000000-0008-0000-0400-00009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19" name="Text Box 631">
          <a:extLst>
            <a:ext uri="{FF2B5EF4-FFF2-40B4-BE49-F238E27FC236}">
              <a16:creationId xmlns:a16="http://schemas.microsoft.com/office/drawing/2014/main" id="{00000000-0008-0000-0400-00009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0" name="Text Box 632">
          <a:extLst>
            <a:ext uri="{FF2B5EF4-FFF2-40B4-BE49-F238E27FC236}">
              <a16:creationId xmlns:a16="http://schemas.microsoft.com/office/drawing/2014/main" id="{00000000-0008-0000-0400-00009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1" name="Text Box 633">
          <a:extLst>
            <a:ext uri="{FF2B5EF4-FFF2-40B4-BE49-F238E27FC236}">
              <a16:creationId xmlns:a16="http://schemas.microsoft.com/office/drawing/2014/main" id="{00000000-0008-0000-0400-00009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2" name="Text Box 634">
          <a:extLst>
            <a:ext uri="{FF2B5EF4-FFF2-40B4-BE49-F238E27FC236}">
              <a16:creationId xmlns:a16="http://schemas.microsoft.com/office/drawing/2014/main" id="{00000000-0008-0000-0400-00009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3" name="Text Box 3649">
          <a:extLst>
            <a:ext uri="{FF2B5EF4-FFF2-40B4-BE49-F238E27FC236}">
              <a16:creationId xmlns:a16="http://schemas.microsoft.com/office/drawing/2014/main" id="{00000000-0008-0000-0400-00009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4" name="Text Box 3650">
          <a:extLst>
            <a:ext uri="{FF2B5EF4-FFF2-40B4-BE49-F238E27FC236}">
              <a16:creationId xmlns:a16="http://schemas.microsoft.com/office/drawing/2014/main" id="{00000000-0008-0000-0400-00009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5" name="Text Box 3651">
          <a:extLst>
            <a:ext uri="{FF2B5EF4-FFF2-40B4-BE49-F238E27FC236}">
              <a16:creationId xmlns:a16="http://schemas.microsoft.com/office/drawing/2014/main" id="{00000000-0008-0000-0400-00009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6" name="Text Box 3652">
          <a:extLst>
            <a:ext uri="{FF2B5EF4-FFF2-40B4-BE49-F238E27FC236}">
              <a16:creationId xmlns:a16="http://schemas.microsoft.com/office/drawing/2014/main" id="{00000000-0008-0000-0400-00009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7" name="Text Box 3653">
          <a:extLst>
            <a:ext uri="{FF2B5EF4-FFF2-40B4-BE49-F238E27FC236}">
              <a16:creationId xmlns:a16="http://schemas.microsoft.com/office/drawing/2014/main" id="{00000000-0008-0000-0400-00009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8" name="Text Box 3654">
          <a:extLst>
            <a:ext uri="{FF2B5EF4-FFF2-40B4-BE49-F238E27FC236}">
              <a16:creationId xmlns:a16="http://schemas.microsoft.com/office/drawing/2014/main" id="{00000000-0008-0000-0400-00009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29" name="Text Box 3655">
          <a:extLst>
            <a:ext uri="{FF2B5EF4-FFF2-40B4-BE49-F238E27FC236}">
              <a16:creationId xmlns:a16="http://schemas.microsoft.com/office/drawing/2014/main" id="{00000000-0008-0000-0400-00009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0" name="Text Box 3656">
          <a:extLst>
            <a:ext uri="{FF2B5EF4-FFF2-40B4-BE49-F238E27FC236}">
              <a16:creationId xmlns:a16="http://schemas.microsoft.com/office/drawing/2014/main" id="{00000000-0008-0000-0400-00009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1" name="Text Box 3657">
          <a:extLst>
            <a:ext uri="{FF2B5EF4-FFF2-40B4-BE49-F238E27FC236}">
              <a16:creationId xmlns:a16="http://schemas.microsoft.com/office/drawing/2014/main" id="{00000000-0008-0000-0400-00009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2" name="Text Box 3658">
          <a:extLst>
            <a:ext uri="{FF2B5EF4-FFF2-40B4-BE49-F238E27FC236}">
              <a16:creationId xmlns:a16="http://schemas.microsoft.com/office/drawing/2014/main" id="{00000000-0008-0000-0400-0000A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3" name="Text Box 3659">
          <a:extLst>
            <a:ext uri="{FF2B5EF4-FFF2-40B4-BE49-F238E27FC236}">
              <a16:creationId xmlns:a16="http://schemas.microsoft.com/office/drawing/2014/main" id="{00000000-0008-0000-0400-0000A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4" name="Text Box 3660">
          <a:extLst>
            <a:ext uri="{FF2B5EF4-FFF2-40B4-BE49-F238E27FC236}">
              <a16:creationId xmlns:a16="http://schemas.microsoft.com/office/drawing/2014/main" id="{00000000-0008-0000-0400-0000A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5" name="Text Box 3661">
          <a:extLst>
            <a:ext uri="{FF2B5EF4-FFF2-40B4-BE49-F238E27FC236}">
              <a16:creationId xmlns:a16="http://schemas.microsoft.com/office/drawing/2014/main" id="{00000000-0008-0000-0400-0000A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6" name="Text Box 3662">
          <a:extLst>
            <a:ext uri="{FF2B5EF4-FFF2-40B4-BE49-F238E27FC236}">
              <a16:creationId xmlns:a16="http://schemas.microsoft.com/office/drawing/2014/main" id="{00000000-0008-0000-0400-0000A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7" name="Text Box 3663">
          <a:extLst>
            <a:ext uri="{FF2B5EF4-FFF2-40B4-BE49-F238E27FC236}">
              <a16:creationId xmlns:a16="http://schemas.microsoft.com/office/drawing/2014/main" id="{00000000-0008-0000-0400-0000A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8" name="Text Box 3664">
          <a:extLst>
            <a:ext uri="{FF2B5EF4-FFF2-40B4-BE49-F238E27FC236}">
              <a16:creationId xmlns:a16="http://schemas.microsoft.com/office/drawing/2014/main" id="{00000000-0008-0000-0400-0000A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39" name="Text Box 3665">
          <a:extLst>
            <a:ext uri="{FF2B5EF4-FFF2-40B4-BE49-F238E27FC236}">
              <a16:creationId xmlns:a16="http://schemas.microsoft.com/office/drawing/2014/main" id="{00000000-0008-0000-0400-0000A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0" name="Text Box 3666">
          <a:extLst>
            <a:ext uri="{FF2B5EF4-FFF2-40B4-BE49-F238E27FC236}">
              <a16:creationId xmlns:a16="http://schemas.microsoft.com/office/drawing/2014/main" id="{00000000-0008-0000-0400-0000A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1" name="Text Box 3667">
          <a:extLst>
            <a:ext uri="{FF2B5EF4-FFF2-40B4-BE49-F238E27FC236}">
              <a16:creationId xmlns:a16="http://schemas.microsoft.com/office/drawing/2014/main" id="{00000000-0008-0000-0400-0000A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2" name="Text Box 3668">
          <a:extLst>
            <a:ext uri="{FF2B5EF4-FFF2-40B4-BE49-F238E27FC236}">
              <a16:creationId xmlns:a16="http://schemas.microsoft.com/office/drawing/2014/main" id="{00000000-0008-0000-0400-0000A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3" name="Text Box 3669">
          <a:extLst>
            <a:ext uri="{FF2B5EF4-FFF2-40B4-BE49-F238E27FC236}">
              <a16:creationId xmlns:a16="http://schemas.microsoft.com/office/drawing/2014/main" id="{00000000-0008-0000-0400-0000A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4" name="Text Box 3670">
          <a:extLst>
            <a:ext uri="{FF2B5EF4-FFF2-40B4-BE49-F238E27FC236}">
              <a16:creationId xmlns:a16="http://schemas.microsoft.com/office/drawing/2014/main" id="{00000000-0008-0000-0400-0000A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5" name="Text Box 3671">
          <a:extLst>
            <a:ext uri="{FF2B5EF4-FFF2-40B4-BE49-F238E27FC236}">
              <a16:creationId xmlns:a16="http://schemas.microsoft.com/office/drawing/2014/main" id="{00000000-0008-0000-0400-0000A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6" name="Text Box 3672">
          <a:extLst>
            <a:ext uri="{FF2B5EF4-FFF2-40B4-BE49-F238E27FC236}">
              <a16:creationId xmlns:a16="http://schemas.microsoft.com/office/drawing/2014/main" id="{00000000-0008-0000-0400-0000A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7" name="Text Box 3673">
          <a:extLst>
            <a:ext uri="{FF2B5EF4-FFF2-40B4-BE49-F238E27FC236}">
              <a16:creationId xmlns:a16="http://schemas.microsoft.com/office/drawing/2014/main" id="{00000000-0008-0000-0400-0000A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8" name="Text Box 3674">
          <a:extLst>
            <a:ext uri="{FF2B5EF4-FFF2-40B4-BE49-F238E27FC236}">
              <a16:creationId xmlns:a16="http://schemas.microsoft.com/office/drawing/2014/main" id="{00000000-0008-0000-0400-0000B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49" name="Text Box 3675">
          <a:extLst>
            <a:ext uri="{FF2B5EF4-FFF2-40B4-BE49-F238E27FC236}">
              <a16:creationId xmlns:a16="http://schemas.microsoft.com/office/drawing/2014/main" id="{00000000-0008-0000-0400-0000B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0" name="Text Box 3676">
          <a:extLst>
            <a:ext uri="{FF2B5EF4-FFF2-40B4-BE49-F238E27FC236}">
              <a16:creationId xmlns:a16="http://schemas.microsoft.com/office/drawing/2014/main" id="{00000000-0008-0000-0400-0000B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1" name="Text Box 3677">
          <a:extLst>
            <a:ext uri="{FF2B5EF4-FFF2-40B4-BE49-F238E27FC236}">
              <a16:creationId xmlns:a16="http://schemas.microsoft.com/office/drawing/2014/main" id="{00000000-0008-0000-0400-0000B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2" name="Text Box 3678">
          <a:extLst>
            <a:ext uri="{FF2B5EF4-FFF2-40B4-BE49-F238E27FC236}">
              <a16:creationId xmlns:a16="http://schemas.microsoft.com/office/drawing/2014/main" id="{00000000-0008-0000-0400-0000B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3" name="Text Box 3679">
          <a:extLst>
            <a:ext uri="{FF2B5EF4-FFF2-40B4-BE49-F238E27FC236}">
              <a16:creationId xmlns:a16="http://schemas.microsoft.com/office/drawing/2014/main" id="{00000000-0008-0000-0400-0000B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4" name="Text Box 3680">
          <a:extLst>
            <a:ext uri="{FF2B5EF4-FFF2-40B4-BE49-F238E27FC236}">
              <a16:creationId xmlns:a16="http://schemas.microsoft.com/office/drawing/2014/main" id="{00000000-0008-0000-0400-0000B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5" name="Text Box 3681">
          <a:extLst>
            <a:ext uri="{FF2B5EF4-FFF2-40B4-BE49-F238E27FC236}">
              <a16:creationId xmlns:a16="http://schemas.microsoft.com/office/drawing/2014/main" id="{00000000-0008-0000-0400-0000B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6" name="Text Box 3682">
          <a:extLst>
            <a:ext uri="{FF2B5EF4-FFF2-40B4-BE49-F238E27FC236}">
              <a16:creationId xmlns:a16="http://schemas.microsoft.com/office/drawing/2014/main" id="{00000000-0008-0000-0400-0000B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7" name="Text Box 3683">
          <a:extLst>
            <a:ext uri="{FF2B5EF4-FFF2-40B4-BE49-F238E27FC236}">
              <a16:creationId xmlns:a16="http://schemas.microsoft.com/office/drawing/2014/main" id="{00000000-0008-0000-0400-0000B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8" name="Text Box 3684">
          <a:extLst>
            <a:ext uri="{FF2B5EF4-FFF2-40B4-BE49-F238E27FC236}">
              <a16:creationId xmlns:a16="http://schemas.microsoft.com/office/drawing/2014/main" id="{00000000-0008-0000-0400-0000B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59" name="Text Box 3685">
          <a:extLst>
            <a:ext uri="{FF2B5EF4-FFF2-40B4-BE49-F238E27FC236}">
              <a16:creationId xmlns:a16="http://schemas.microsoft.com/office/drawing/2014/main" id="{00000000-0008-0000-0400-0000B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0" name="Text Box 3686">
          <a:extLst>
            <a:ext uri="{FF2B5EF4-FFF2-40B4-BE49-F238E27FC236}">
              <a16:creationId xmlns:a16="http://schemas.microsoft.com/office/drawing/2014/main" id="{00000000-0008-0000-0400-0000B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1" name="Text Box 3687">
          <a:extLst>
            <a:ext uri="{FF2B5EF4-FFF2-40B4-BE49-F238E27FC236}">
              <a16:creationId xmlns:a16="http://schemas.microsoft.com/office/drawing/2014/main" id="{00000000-0008-0000-0400-0000B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2" name="Text Box 3688">
          <a:extLst>
            <a:ext uri="{FF2B5EF4-FFF2-40B4-BE49-F238E27FC236}">
              <a16:creationId xmlns:a16="http://schemas.microsoft.com/office/drawing/2014/main" id="{00000000-0008-0000-0400-0000B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3" name="Text Box 3689">
          <a:extLst>
            <a:ext uri="{FF2B5EF4-FFF2-40B4-BE49-F238E27FC236}">
              <a16:creationId xmlns:a16="http://schemas.microsoft.com/office/drawing/2014/main" id="{00000000-0008-0000-0400-0000B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4" name="Text Box 3690">
          <a:extLst>
            <a:ext uri="{FF2B5EF4-FFF2-40B4-BE49-F238E27FC236}">
              <a16:creationId xmlns:a16="http://schemas.microsoft.com/office/drawing/2014/main" id="{00000000-0008-0000-0400-0000C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5" name="Text Box 3691">
          <a:extLst>
            <a:ext uri="{FF2B5EF4-FFF2-40B4-BE49-F238E27FC236}">
              <a16:creationId xmlns:a16="http://schemas.microsoft.com/office/drawing/2014/main" id="{00000000-0008-0000-0400-0000C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6" name="Text Box 3692">
          <a:extLst>
            <a:ext uri="{FF2B5EF4-FFF2-40B4-BE49-F238E27FC236}">
              <a16:creationId xmlns:a16="http://schemas.microsoft.com/office/drawing/2014/main" id="{00000000-0008-0000-0400-0000C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7" name="Text Box 3693">
          <a:extLst>
            <a:ext uri="{FF2B5EF4-FFF2-40B4-BE49-F238E27FC236}">
              <a16:creationId xmlns:a16="http://schemas.microsoft.com/office/drawing/2014/main" id="{00000000-0008-0000-0400-0000C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8" name="Text Box 3694">
          <a:extLst>
            <a:ext uri="{FF2B5EF4-FFF2-40B4-BE49-F238E27FC236}">
              <a16:creationId xmlns:a16="http://schemas.microsoft.com/office/drawing/2014/main" id="{00000000-0008-0000-0400-0000C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69" name="Text Box 3695">
          <a:extLst>
            <a:ext uri="{FF2B5EF4-FFF2-40B4-BE49-F238E27FC236}">
              <a16:creationId xmlns:a16="http://schemas.microsoft.com/office/drawing/2014/main" id="{00000000-0008-0000-0400-0000C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0" name="Text Box 3696">
          <a:extLst>
            <a:ext uri="{FF2B5EF4-FFF2-40B4-BE49-F238E27FC236}">
              <a16:creationId xmlns:a16="http://schemas.microsoft.com/office/drawing/2014/main" id="{00000000-0008-0000-0400-0000C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1" name="Text Box 3697">
          <a:extLst>
            <a:ext uri="{FF2B5EF4-FFF2-40B4-BE49-F238E27FC236}">
              <a16:creationId xmlns:a16="http://schemas.microsoft.com/office/drawing/2014/main" id="{00000000-0008-0000-0400-0000C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2" name="Text Box 3698">
          <a:extLst>
            <a:ext uri="{FF2B5EF4-FFF2-40B4-BE49-F238E27FC236}">
              <a16:creationId xmlns:a16="http://schemas.microsoft.com/office/drawing/2014/main" id="{00000000-0008-0000-0400-0000C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3" name="Text Box 3699">
          <a:extLst>
            <a:ext uri="{FF2B5EF4-FFF2-40B4-BE49-F238E27FC236}">
              <a16:creationId xmlns:a16="http://schemas.microsoft.com/office/drawing/2014/main" id="{00000000-0008-0000-0400-0000C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4" name="Text Box 3700">
          <a:extLst>
            <a:ext uri="{FF2B5EF4-FFF2-40B4-BE49-F238E27FC236}">
              <a16:creationId xmlns:a16="http://schemas.microsoft.com/office/drawing/2014/main" id="{00000000-0008-0000-0400-0000C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5" name="Text Box 3701">
          <a:extLst>
            <a:ext uri="{FF2B5EF4-FFF2-40B4-BE49-F238E27FC236}">
              <a16:creationId xmlns:a16="http://schemas.microsoft.com/office/drawing/2014/main" id="{00000000-0008-0000-0400-0000C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6" name="Text Box 3702">
          <a:extLst>
            <a:ext uri="{FF2B5EF4-FFF2-40B4-BE49-F238E27FC236}">
              <a16:creationId xmlns:a16="http://schemas.microsoft.com/office/drawing/2014/main" id="{00000000-0008-0000-0400-0000C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7" name="Text Box 3703">
          <a:extLst>
            <a:ext uri="{FF2B5EF4-FFF2-40B4-BE49-F238E27FC236}">
              <a16:creationId xmlns:a16="http://schemas.microsoft.com/office/drawing/2014/main" id="{00000000-0008-0000-0400-0000C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8" name="Text Box 3704">
          <a:extLst>
            <a:ext uri="{FF2B5EF4-FFF2-40B4-BE49-F238E27FC236}">
              <a16:creationId xmlns:a16="http://schemas.microsoft.com/office/drawing/2014/main" id="{00000000-0008-0000-0400-0000C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79" name="Text Box 3705">
          <a:extLst>
            <a:ext uri="{FF2B5EF4-FFF2-40B4-BE49-F238E27FC236}">
              <a16:creationId xmlns:a16="http://schemas.microsoft.com/office/drawing/2014/main" id="{00000000-0008-0000-0400-0000C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0" name="Text Box 3706">
          <a:extLst>
            <a:ext uri="{FF2B5EF4-FFF2-40B4-BE49-F238E27FC236}">
              <a16:creationId xmlns:a16="http://schemas.microsoft.com/office/drawing/2014/main" id="{00000000-0008-0000-0400-0000D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1" name="Text Box 3707">
          <a:extLst>
            <a:ext uri="{FF2B5EF4-FFF2-40B4-BE49-F238E27FC236}">
              <a16:creationId xmlns:a16="http://schemas.microsoft.com/office/drawing/2014/main" id="{00000000-0008-0000-0400-0000D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2" name="Text Box 3708">
          <a:extLst>
            <a:ext uri="{FF2B5EF4-FFF2-40B4-BE49-F238E27FC236}">
              <a16:creationId xmlns:a16="http://schemas.microsoft.com/office/drawing/2014/main" id="{00000000-0008-0000-0400-0000D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3" name="Text Box 3709">
          <a:extLst>
            <a:ext uri="{FF2B5EF4-FFF2-40B4-BE49-F238E27FC236}">
              <a16:creationId xmlns:a16="http://schemas.microsoft.com/office/drawing/2014/main" id="{00000000-0008-0000-0400-0000D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4" name="Text Box 3710">
          <a:extLst>
            <a:ext uri="{FF2B5EF4-FFF2-40B4-BE49-F238E27FC236}">
              <a16:creationId xmlns:a16="http://schemas.microsoft.com/office/drawing/2014/main" id="{00000000-0008-0000-0400-0000D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5" name="Text Box 3711">
          <a:extLst>
            <a:ext uri="{FF2B5EF4-FFF2-40B4-BE49-F238E27FC236}">
              <a16:creationId xmlns:a16="http://schemas.microsoft.com/office/drawing/2014/main" id="{00000000-0008-0000-0400-0000D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6" name="Text Box 3712">
          <a:extLst>
            <a:ext uri="{FF2B5EF4-FFF2-40B4-BE49-F238E27FC236}">
              <a16:creationId xmlns:a16="http://schemas.microsoft.com/office/drawing/2014/main" id="{00000000-0008-0000-0400-0000D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7" name="Text Box 3713">
          <a:extLst>
            <a:ext uri="{FF2B5EF4-FFF2-40B4-BE49-F238E27FC236}">
              <a16:creationId xmlns:a16="http://schemas.microsoft.com/office/drawing/2014/main" id="{00000000-0008-0000-0400-0000D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8" name="Text Box 3714">
          <a:extLst>
            <a:ext uri="{FF2B5EF4-FFF2-40B4-BE49-F238E27FC236}">
              <a16:creationId xmlns:a16="http://schemas.microsoft.com/office/drawing/2014/main" id="{00000000-0008-0000-0400-0000D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89" name="Text Box 3715">
          <a:extLst>
            <a:ext uri="{FF2B5EF4-FFF2-40B4-BE49-F238E27FC236}">
              <a16:creationId xmlns:a16="http://schemas.microsoft.com/office/drawing/2014/main" id="{00000000-0008-0000-0400-0000D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0" name="Text Box 3716">
          <a:extLst>
            <a:ext uri="{FF2B5EF4-FFF2-40B4-BE49-F238E27FC236}">
              <a16:creationId xmlns:a16="http://schemas.microsoft.com/office/drawing/2014/main" id="{00000000-0008-0000-0400-0000D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1" name="Text Box 3717">
          <a:extLst>
            <a:ext uri="{FF2B5EF4-FFF2-40B4-BE49-F238E27FC236}">
              <a16:creationId xmlns:a16="http://schemas.microsoft.com/office/drawing/2014/main" id="{00000000-0008-0000-0400-0000D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2" name="Text Box 3718">
          <a:extLst>
            <a:ext uri="{FF2B5EF4-FFF2-40B4-BE49-F238E27FC236}">
              <a16:creationId xmlns:a16="http://schemas.microsoft.com/office/drawing/2014/main" id="{00000000-0008-0000-0400-0000D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3" name="Text Box 3719">
          <a:extLst>
            <a:ext uri="{FF2B5EF4-FFF2-40B4-BE49-F238E27FC236}">
              <a16:creationId xmlns:a16="http://schemas.microsoft.com/office/drawing/2014/main" id="{00000000-0008-0000-0400-0000D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4" name="Text Box 3720">
          <a:extLst>
            <a:ext uri="{FF2B5EF4-FFF2-40B4-BE49-F238E27FC236}">
              <a16:creationId xmlns:a16="http://schemas.microsoft.com/office/drawing/2014/main" id="{00000000-0008-0000-0400-0000D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5" name="Text Box 3721">
          <a:extLst>
            <a:ext uri="{FF2B5EF4-FFF2-40B4-BE49-F238E27FC236}">
              <a16:creationId xmlns:a16="http://schemas.microsoft.com/office/drawing/2014/main" id="{00000000-0008-0000-0400-0000D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6" name="Text Box 3722">
          <a:extLst>
            <a:ext uri="{FF2B5EF4-FFF2-40B4-BE49-F238E27FC236}">
              <a16:creationId xmlns:a16="http://schemas.microsoft.com/office/drawing/2014/main" id="{00000000-0008-0000-0400-0000E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7" name="Text Box 3723">
          <a:extLst>
            <a:ext uri="{FF2B5EF4-FFF2-40B4-BE49-F238E27FC236}">
              <a16:creationId xmlns:a16="http://schemas.microsoft.com/office/drawing/2014/main" id="{00000000-0008-0000-0400-0000E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8" name="Text Box 3724">
          <a:extLst>
            <a:ext uri="{FF2B5EF4-FFF2-40B4-BE49-F238E27FC236}">
              <a16:creationId xmlns:a16="http://schemas.microsoft.com/office/drawing/2014/main" id="{00000000-0008-0000-0400-0000E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499" name="Text Box 3725">
          <a:extLst>
            <a:ext uri="{FF2B5EF4-FFF2-40B4-BE49-F238E27FC236}">
              <a16:creationId xmlns:a16="http://schemas.microsoft.com/office/drawing/2014/main" id="{00000000-0008-0000-0400-0000E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0" name="Text Box 3726">
          <a:extLst>
            <a:ext uri="{FF2B5EF4-FFF2-40B4-BE49-F238E27FC236}">
              <a16:creationId xmlns:a16="http://schemas.microsoft.com/office/drawing/2014/main" id="{00000000-0008-0000-0400-0000E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1" name="Text Box 3727">
          <a:extLst>
            <a:ext uri="{FF2B5EF4-FFF2-40B4-BE49-F238E27FC236}">
              <a16:creationId xmlns:a16="http://schemas.microsoft.com/office/drawing/2014/main" id="{00000000-0008-0000-0400-0000E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2" name="Text Box 3728">
          <a:extLst>
            <a:ext uri="{FF2B5EF4-FFF2-40B4-BE49-F238E27FC236}">
              <a16:creationId xmlns:a16="http://schemas.microsoft.com/office/drawing/2014/main" id="{00000000-0008-0000-0400-0000E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3" name="Text Box 3729">
          <a:extLst>
            <a:ext uri="{FF2B5EF4-FFF2-40B4-BE49-F238E27FC236}">
              <a16:creationId xmlns:a16="http://schemas.microsoft.com/office/drawing/2014/main" id="{00000000-0008-0000-0400-0000E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4" name="Text Box 3730">
          <a:extLst>
            <a:ext uri="{FF2B5EF4-FFF2-40B4-BE49-F238E27FC236}">
              <a16:creationId xmlns:a16="http://schemas.microsoft.com/office/drawing/2014/main" id="{00000000-0008-0000-0400-0000E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5" name="Text Box 3731">
          <a:extLst>
            <a:ext uri="{FF2B5EF4-FFF2-40B4-BE49-F238E27FC236}">
              <a16:creationId xmlns:a16="http://schemas.microsoft.com/office/drawing/2014/main" id="{00000000-0008-0000-0400-0000E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6" name="Text Box 3732">
          <a:extLst>
            <a:ext uri="{FF2B5EF4-FFF2-40B4-BE49-F238E27FC236}">
              <a16:creationId xmlns:a16="http://schemas.microsoft.com/office/drawing/2014/main" id="{00000000-0008-0000-0400-0000E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7" name="Text Box 3733">
          <a:extLst>
            <a:ext uri="{FF2B5EF4-FFF2-40B4-BE49-F238E27FC236}">
              <a16:creationId xmlns:a16="http://schemas.microsoft.com/office/drawing/2014/main" id="{00000000-0008-0000-0400-0000E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8" name="Text Box 3734">
          <a:extLst>
            <a:ext uri="{FF2B5EF4-FFF2-40B4-BE49-F238E27FC236}">
              <a16:creationId xmlns:a16="http://schemas.microsoft.com/office/drawing/2014/main" id="{00000000-0008-0000-0400-0000E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09" name="Text Box 3735">
          <a:extLst>
            <a:ext uri="{FF2B5EF4-FFF2-40B4-BE49-F238E27FC236}">
              <a16:creationId xmlns:a16="http://schemas.microsoft.com/office/drawing/2014/main" id="{00000000-0008-0000-0400-0000E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0" name="Text Box 3736">
          <a:extLst>
            <a:ext uri="{FF2B5EF4-FFF2-40B4-BE49-F238E27FC236}">
              <a16:creationId xmlns:a16="http://schemas.microsoft.com/office/drawing/2014/main" id="{00000000-0008-0000-0400-0000E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1" name="Text Box 3737">
          <a:extLst>
            <a:ext uri="{FF2B5EF4-FFF2-40B4-BE49-F238E27FC236}">
              <a16:creationId xmlns:a16="http://schemas.microsoft.com/office/drawing/2014/main" id="{00000000-0008-0000-0400-0000E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2" name="Text Box 3738">
          <a:extLst>
            <a:ext uri="{FF2B5EF4-FFF2-40B4-BE49-F238E27FC236}">
              <a16:creationId xmlns:a16="http://schemas.microsoft.com/office/drawing/2014/main" id="{00000000-0008-0000-0400-0000F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3" name="Text Box 3739">
          <a:extLst>
            <a:ext uri="{FF2B5EF4-FFF2-40B4-BE49-F238E27FC236}">
              <a16:creationId xmlns:a16="http://schemas.microsoft.com/office/drawing/2014/main" id="{00000000-0008-0000-0400-0000F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4" name="Text Box 3740">
          <a:extLst>
            <a:ext uri="{FF2B5EF4-FFF2-40B4-BE49-F238E27FC236}">
              <a16:creationId xmlns:a16="http://schemas.microsoft.com/office/drawing/2014/main" id="{00000000-0008-0000-0400-0000F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5" name="Text Box 3741">
          <a:extLst>
            <a:ext uri="{FF2B5EF4-FFF2-40B4-BE49-F238E27FC236}">
              <a16:creationId xmlns:a16="http://schemas.microsoft.com/office/drawing/2014/main" id="{00000000-0008-0000-0400-0000F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6" name="Text Box 3742">
          <a:extLst>
            <a:ext uri="{FF2B5EF4-FFF2-40B4-BE49-F238E27FC236}">
              <a16:creationId xmlns:a16="http://schemas.microsoft.com/office/drawing/2014/main" id="{00000000-0008-0000-0400-0000F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7" name="Text Box 3743">
          <a:extLst>
            <a:ext uri="{FF2B5EF4-FFF2-40B4-BE49-F238E27FC236}">
              <a16:creationId xmlns:a16="http://schemas.microsoft.com/office/drawing/2014/main" id="{00000000-0008-0000-0400-0000F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8" name="Text Box 3744">
          <a:extLst>
            <a:ext uri="{FF2B5EF4-FFF2-40B4-BE49-F238E27FC236}">
              <a16:creationId xmlns:a16="http://schemas.microsoft.com/office/drawing/2014/main" id="{00000000-0008-0000-0400-0000F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19" name="Text Box 3745">
          <a:extLst>
            <a:ext uri="{FF2B5EF4-FFF2-40B4-BE49-F238E27FC236}">
              <a16:creationId xmlns:a16="http://schemas.microsoft.com/office/drawing/2014/main" id="{00000000-0008-0000-0400-0000F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0" name="Text Box 3746">
          <a:extLst>
            <a:ext uri="{FF2B5EF4-FFF2-40B4-BE49-F238E27FC236}">
              <a16:creationId xmlns:a16="http://schemas.microsoft.com/office/drawing/2014/main" id="{00000000-0008-0000-0400-0000F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1" name="Text Box 3747">
          <a:extLst>
            <a:ext uri="{FF2B5EF4-FFF2-40B4-BE49-F238E27FC236}">
              <a16:creationId xmlns:a16="http://schemas.microsoft.com/office/drawing/2014/main" id="{00000000-0008-0000-0400-0000F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2" name="Text Box 3748">
          <a:extLst>
            <a:ext uri="{FF2B5EF4-FFF2-40B4-BE49-F238E27FC236}">
              <a16:creationId xmlns:a16="http://schemas.microsoft.com/office/drawing/2014/main" id="{00000000-0008-0000-0400-0000F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3" name="Text Box 3749">
          <a:extLst>
            <a:ext uri="{FF2B5EF4-FFF2-40B4-BE49-F238E27FC236}">
              <a16:creationId xmlns:a16="http://schemas.microsoft.com/office/drawing/2014/main" id="{00000000-0008-0000-0400-0000F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4" name="Text Box 3750">
          <a:extLst>
            <a:ext uri="{FF2B5EF4-FFF2-40B4-BE49-F238E27FC236}">
              <a16:creationId xmlns:a16="http://schemas.microsoft.com/office/drawing/2014/main" id="{00000000-0008-0000-0400-0000F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5" name="Text Box 3751">
          <a:extLst>
            <a:ext uri="{FF2B5EF4-FFF2-40B4-BE49-F238E27FC236}">
              <a16:creationId xmlns:a16="http://schemas.microsoft.com/office/drawing/2014/main" id="{00000000-0008-0000-0400-0000F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6" name="Text Box 3752">
          <a:extLst>
            <a:ext uri="{FF2B5EF4-FFF2-40B4-BE49-F238E27FC236}">
              <a16:creationId xmlns:a16="http://schemas.microsoft.com/office/drawing/2014/main" id="{00000000-0008-0000-0400-0000F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7" name="Text Box 3753">
          <a:extLst>
            <a:ext uri="{FF2B5EF4-FFF2-40B4-BE49-F238E27FC236}">
              <a16:creationId xmlns:a16="http://schemas.microsoft.com/office/drawing/2014/main" id="{00000000-0008-0000-0400-0000F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8" name="Text Box 3754">
          <a:extLst>
            <a:ext uri="{FF2B5EF4-FFF2-40B4-BE49-F238E27FC236}">
              <a16:creationId xmlns:a16="http://schemas.microsoft.com/office/drawing/2014/main" id="{00000000-0008-0000-0400-000000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29" name="Text Box 3755">
          <a:extLst>
            <a:ext uri="{FF2B5EF4-FFF2-40B4-BE49-F238E27FC236}">
              <a16:creationId xmlns:a16="http://schemas.microsoft.com/office/drawing/2014/main" id="{00000000-0008-0000-0400-000001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0" name="Text Box 3756">
          <a:extLst>
            <a:ext uri="{FF2B5EF4-FFF2-40B4-BE49-F238E27FC236}">
              <a16:creationId xmlns:a16="http://schemas.microsoft.com/office/drawing/2014/main" id="{00000000-0008-0000-0400-000002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1" name="Text Box 3757">
          <a:extLst>
            <a:ext uri="{FF2B5EF4-FFF2-40B4-BE49-F238E27FC236}">
              <a16:creationId xmlns:a16="http://schemas.microsoft.com/office/drawing/2014/main" id="{00000000-0008-0000-0400-000003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2" name="Text Box 3758">
          <a:extLst>
            <a:ext uri="{FF2B5EF4-FFF2-40B4-BE49-F238E27FC236}">
              <a16:creationId xmlns:a16="http://schemas.microsoft.com/office/drawing/2014/main" id="{00000000-0008-0000-0400-000004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3" name="Text Box 3759">
          <a:extLst>
            <a:ext uri="{FF2B5EF4-FFF2-40B4-BE49-F238E27FC236}">
              <a16:creationId xmlns:a16="http://schemas.microsoft.com/office/drawing/2014/main" id="{00000000-0008-0000-0400-000005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4" name="Text Box 3760">
          <a:extLst>
            <a:ext uri="{FF2B5EF4-FFF2-40B4-BE49-F238E27FC236}">
              <a16:creationId xmlns:a16="http://schemas.microsoft.com/office/drawing/2014/main" id="{00000000-0008-0000-0400-000006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5" name="Text Box 3761">
          <a:extLst>
            <a:ext uri="{FF2B5EF4-FFF2-40B4-BE49-F238E27FC236}">
              <a16:creationId xmlns:a16="http://schemas.microsoft.com/office/drawing/2014/main" id="{00000000-0008-0000-0400-000007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6" name="Text Box 3762">
          <a:extLst>
            <a:ext uri="{FF2B5EF4-FFF2-40B4-BE49-F238E27FC236}">
              <a16:creationId xmlns:a16="http://schemas.microsoft.com/office/drawing/2014/main" id="{00000000-0008-0000-0400-000008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7" name="Text Box 3763">
          <a:extLst>
            <a:ext uri="{FF2B5EF4-FFF2-40B4-BE49-F238E27FC236}">
              <a16:creationId xmlns:a16="http://schemas.microsoft.com/office/drawing/2014/main" id="{00000000-0008-0000-0400-000009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8" name="Text Box 3764">
          <a:extLst>
            <a:ext uri="{FF2B5EF4-FFF2-40B4-BE49-F238E27FC236}">
              <a16:creationId xmlns:a16="http://schemas.microsoft.com/office/drawing/2014/main" id="{00000000-0008-0000-0400-00000A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39" name="Text Box 3765">
          <a:extLst>
            <a:ext uri="{FF2B5EF4-FFF2-40B4-BE49-F238E27FC236}">
              <a16:creationId xmlns:a16="http://schemas.microsoft.com/office/drawing/2014/main" id="{00000000-0008-0000-0400-00000B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0" name="Text Box 3766">
          <a:extLst>
            <a:ext uri="{FF2B5EF4-FFF2-40B4-BE49-F238E27FC236}">
              <a16:creationId xmlns:a16="http://schemas.microsoft.com/office/drawing/2014/main" id="{00000000-0008-0000-0400-00000C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1" name="Text Box 3767">
          <a:extLst>
            <a:ext uri="{FF2B5EF4-FFF2-40B4-BE49-F238E27FC236}">
              <a16:creationId xmlns:a16="http://schemas.microsoft.com/office/drawing/2014/main" id="{00000000-0008-0000-0400-00000D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2" name="Text Box 3768">
          <a:extLst>
            <a:ext uri="{FF2B5EF4-FFF2-40B4-BE49-F238E27FC236}">
              <a16:creationId xmlns:a16="http://schemas.microsoft.com/office/drawing/2014/main" id="{00000000-0008-0000-0400-00000E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3" name="Text Box 3769">
          <a:extLst>
            <a:ext uri="{FF2B5EF4-FFF2-40B4-BE49-F238E27FC236}">
              <a16:creationId xmlns:a16="http://schemas.microsoft.com/office/drawing/2014/main" id="{00000000-0008-0000-0400-00000F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4" name="Text Box 3770">
          <a:extLst>
            <a:ext uri="{FF2B5EF4-FFF2-40B4-BE49-F238E27FC236}">
              <a16:creationId xmlns:a16="http://schemas.microsoft.com/office/drawing/2014/main" id="{00000000-0008-0000-0400-000010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5" name="Text Box 3771">
          <a:extLst>
            <a:ext uri="{FF2B5EF4-FFF2-40B4-BE49-F238E27FC236}">
              <a16:creationId xmlns:a16="http://schemas.microsoft.com/office/drawing/2014/main" id="{00000000-0008-0000-0400-000011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6" name="Text Box 3772">
          <a:extLst>
            <a:ext uri="{FF2B5EF4-FFF2-40B4-BE49-F238E27FC236}">
              <a16:creationId xmlns:a16="http://schemas.microsoft.com/office/drawing/2014/main" id="{00000000-0008-0000-0400-000012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7" name="Text Box 3773">
          <a:extLst>
            <a:ext uri="{FF2B5EF4-FFF2-40B4-BE49-F238E27FC236}">
              <a16:creationId xmlns:a16="http://schemas.microsoft.com/office/drawing/2014/main" id="{00000000-0008-0000-0400-000013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8" name="Text Box 3774">
          <a:extLst>
            <a:ext uri="{FF2B5EF4-FFF2-40B4-BE49-F238E27FC236}">
              <a16:creationId xmlns:a16="http://schemas.microsoft.com/office/drawing/2014/main" id="{00000000-0008-0000-0400-000014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49" name="Text Box 3775">
          <a:extLst>
            <a:ext uri="{FF2B5EF4-FFF2-40B4-BE49-F238E27FC236}">
              <a16:creationId xmlns:a16="http://schemas.microsoft.com/office/drawing/2014/main" id="{00000000-0008-0000-0400-000015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0" name="Text Box 3776">
          <a:extLst>
            <a:ext uri="{FF2B5EF4-FFF2-40B4-BE49-F238E27FC236}">
              <a16:creationId xmlns:a16="http://schemas.microsoft.com/office/drawing/2014/main" id="{00000000-0008-0000-0400-000016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1" name="Text Box 3777">
          <a:extLst>
            <a:ext uri="{FF2B5EF4-FFF2-40B4-BE49-F238E27FC236}">
              <a16:creationId xmlns:a16="http://schemas.microsoft.com/office/drawing/2014/main" id="{00000000-0008-0000-0400-000017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2" name="Text Box 3778">
          <a:extLst>
            <a:ext uri="{FF2B5EF4-FFF2-40B4-BE49-F238E27FC236}">
              <a16:creationId xmlns:a16="http://schemas.microsoft.com/office/drawing/2014/main" id="{00000000-0008-0000-0400-000018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3" name="Text Box 3779">
          <a:extLst>
            <a:ext uri="{FF2B5EF4-FFF2-40B4-BE49-F238E27FC236}">
              <a16:creationId xmlns:a16="http://schemas.microsoft.com/office/drawing/2014/main" id="{00000000-0008-0000-0400-000019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4" name="Text Box 3780">
          <a:extLst>
            <a:ext uri="{FF2B5EF4-FFF2-40B4-BE49-F238E27FC236}">
              <a16:creationId xmlns:a16="http://schemas.microsoft.com/office/drawing/2014/main" id="{00000000-0008-0000-0400-00001A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5" name="Text Box 3781">
          <a:extLst>
            <a:ext uri="{FF2B5EF4-FFF2-40B4-BE49-F238E27FC236}">
              <a16:creationId xmlns:a16="http://schemas.microsoft.com/office/drawing/2014/main" id="{00000000-0008-0000-0400-00001B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6" name="Text Box 3782">
          <a:extLst>
            <a:ext uri="{FF2B5EF4-FFF2-40B4-BE49-F238E27FC236}">
              <a16:creationId xmlns:a16="http://schemas.microsoft.com/office/drawing/2014/main" id="{00000000-0008-0000-0400-00001C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7" name="Text Box 3783">
          <a:extLst>
            <a:ext uri="{FF2B5EF4-FFF2-40B4-BE49-F238E27FC236}">
              <a16:creationId xmlns:a16="http://schemas.microsoft.com/office/drawing/2014/main" id="{00000000-0008-0000-0400-00001D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24</xdr:row>
      <xdr:rowOff>9525</xdr:rowOff>
    </xdr:to>
    <xdr:sp macro="" textlink="">
      <xdr:nvSpPr>
        <xdr:cNvPr id="1270558" name="Text Box 3784">
          <a:extLst>
            <a:ext uri="{FF2B5EF4-FFF2-40B4-BE49-F238E27FC236}">
              <a16:creationId xmlns:a16="http://schemas.microsoft.com/office/drawing/2014/main" id="{00000000-0008-0000-0400-00001E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36" name="Text Box 1">
          <a:extLst>
            <a:ext uri="{FF2B5EF4-FFF2-40B4-BE49-F238E27FC236}">
              <a16:creationId xmlns:a16="http://schemas.microsoft.com/office/drawing/2014/main" id="{00000000-0008-0000-0400-0000EC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00000000-0008-0000-0400-0000ED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38" name="Text Box 3">
          <a:extLst>
            <a:ext uri="{FF2B5EF4-FFF2-40B4-BE49-F238E27FC236}">
              <a16:creationId xmlns:a16="http://schemas.microsoft.com/office/drawing/2014/main" id="{00000000-0008-0000-0400-0000EE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39" name="Text Box 4">
          <a:extLst>
            <a:ext uri="{FF2B5EF4-FFF2-40B4-BE49-F238E27FC236}">
              <a16:creationId xmlns:a16="http://schemas.microsoft.com/office/drawing/2014/main" id="{00000000-0008-0000-0400-0000EF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0" name="Text Box 5">
          <a:extLst>
            <a:ext uri="{FF2B5EF4-FFF2-40B4-BE49-F238E27FC236}">
              <a16:creationId xmlns:a16="http://schemas.microsoft.com/office/drawing/2014/main" id="{00000000-0008-0000-0400-0000F0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1" name="Text Box 6">
          <a:extLst>
            <a:ext uri="{FF2B5EF4-FFF2-40B4-BE49-F238E27FC236}">
              <a16:creationId xmlns:a16="http://schemas.microsoft.com/office/drawing/2014/main" id="{00000000-0008-0000-0400-0000F1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2" name="Text Box 7">
          <a:extLst>
            <a:ext uri="{FF2B5EF4-FFF2-40B4-BE49-F238E27FC236}">
              <a16:creationId xmlns:a16="http://schemas.microsoft.com/office/drawing/2014/main" id="{00000000-0008-0000-0400-0000F2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3" name="Text Box 8">
          <a:extLst>
            <a:ext uri="{FF2B5EF4-FFF2-40B4-BE49-F238E27FC236}">
              <a16:creationId xmlns:a16="http://schemas.microsoft.com/office/drawing/2014/main" id="{00000000-0008-0000-0400-0000F3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4" name="Text Box 9">
          <a:extLst>
            <a:ext uri="{FF2B5EF4-FFF2-40B4-BE49-F238E27FC236}">
              <a16:creationId xmlns:a16="http://schemas.microsoft.com/office/drawing/2014/main" id="{00000000-0008-0000-0400-0000F4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5" name="Text Box 10">
          <a:extLst>
            <a:ext uri="{FF2B5EF4-FFF2-40B4-BE49-F238E27FC236}">
              <a16:creationId xmlns:a16="http://schemas.microsoft.com/office/drawing/2014/main" id="{00000000-0008-0000-0400-0000F5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6" name="Text Box 11">
          <a:extLst>
            <a:ext uri="{FF2B5EF4-FFF2-40B4-BE49-F238E27FC236}">
              <a16:creationId xmlns:a16="http://schemas.microsoft.com/office/drawing/2014/main" id="{00000000-0008-0000-0400-0000F6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7" name="Text Box 12">
          <a:extLst>
            <a:ext uri="{FF2B5EF4-FFF2-40B4-BE49-F238E27FC236}">
              <a16:creationId xmlns:a16="http://schemas.microsoft.com/office/drawing/2014/main" id="{00000000-0008-0000-0400-0000F7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8" name="Text Box 13">
          <a:extLst>
            <a:ext uri="{FF2B5EF4-FFF2-40B4-BE49-F238E27FC236}">
              <a16:creationId xmlns:a16="http://schemas.microsoft.com/office/drawing/2014/main" id="{00000000-0008-0000-0400-0000F8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49" name="Text Box 14">
          <a:extLst>
            <a:ext uri="{FF2B5EF4-FFF2-40B4-BE49-F238E27FC236}">
              <a16:creationId xmlns:a16="http://schemas.microsoft.com/office/drawing/2014/main" id="{00000000-0008-0000-0400-0000F9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0" name="Text Box 15">
          <a:extLst>
            <a:ext uri="{FF2B5EF4-FFF2-40B4-BE49-F238E27FC236}">
              <a16:creationId xmlns:a16="http://schemas.microsoft.com/office/drawing/2014/main" id="{00000000-0008-0000-0400-0000FA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1" name="Text Box 16">
          <a:extLst>
            <a:ext uri="{FF2B5EF4-FFF2-40B4-BE49-F238E27FC236}">
              <a16:creationId xmlns:a16="http://schemas.microsoft.com/office/drawing/2014/main" id="{00000000-0008-0000-0400-0000FB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2" name="Text Box 17">
          <a:extLst>
            <a:ext uri="{FF2B5EF4-FFF2-40B4-BE49-F238E27FC236}">
              <a16:creationId xmlns:a16="http://schemas.microsoft.com/office/drawing/2014/main" id="{00000000-0008-0000-0400-0000FC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3" name="Text Box 18">
          <a:extLst>
            <a:ext uri="{FF2B5EF4-FFF2-40B4-BE49-F238E27FC236}">
              <a16:creationId xmlns:a16="http://schemas.microsoft.com/office/drawing/2014/main" id="{00000000-0008-0000-0400-0000FD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4" name="Text Box 19">
          <a:extLst>
            <a:ext uri="{FF2B5EF4-FFF2-40B4-BE49-F238E27FC236}">
              <a16:creationId xmlns:a16="http://schemas.microsoft.com/office/drawing/2014/main" id="{00000000-0008-0000-0400-0000FE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5" name="Text Box 20">
          <a:extLst>
            <a:ext uri="{FF2B5EF4-FFF2-40B4-BE49-F238E27FC236}">
              <a16:creationId xmlns:a16="http://schemas.microsoft.com/office/drawing/2014/main" id="{00000000-0008-0000-0400-0000FF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6" name="Text Box 21">
          <a:extLst>
            <a:ext uri="{FF2B5EF4-FFF2-40B4-BE49-F238E27FC236}">
              <a16:creationId xmlns:a16="http://schemas.microsoft.com/office/drawing/2014/main" id="{00000000-0008-0000-0400-00000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7" name="Text Box 22">
          <a:extLst>
            <a:ext uri="{FF2B5EF4-FFF2-40B4-BE49-F238E27FC236}">
              <a16:creationId xmlns:a16="http://schemas.microsoft.com/office/drawing/2014/main" id="{00000000-0008-0000-0400-00000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8" name="Text Box 23">
          <a:extLst>
            <a:ext uri="{FF2B5EF4-FFF2-40B4-BE49-F238E27FC236}">
              <a16:creationId xmlns:a16="http://schemas.microsoft.com/office/drawing/2014/main" id="{00000000-0008-0000-0400-00000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59" name="Text Box 24">
          <a:extLst>
            <a:ext uri="{FF2B5EF4-FFF2-40B4-BE49-F238E27FC236}">
              <a16:creationId xmlns:a16="http://schemas.microsoft.com/office/drawing/2014/main" id="{00000000-0008-0000-0400-00000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0" name="Text Box 25">
          <a:extLst>
            <a:ext uri="{FF2B5EF4-FFF2-40B4-BE49-F238E27FC236}">
              <a16:creationId xmlns:a16="http://schemas.microsoft.com/office/drawing/2014/main" id="{00000000-0008-0000-0400-00000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1" name="Text Box 26">
          <a:extLst>
            <a:ext uri="{FF2B5EF4-FFF2-40B4-BE49-F238E27FC236}">
              <a16:creationId xmlns:a16="http://schemas.microsoft.com/office/drawing/2014/main" id="{00000000-0008-0000-0400-00000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2" name="Text Box 27">
          <a:extLst>
            <a:ext uri="{FF2B5EF4-FFF2-40B4-BE49-F238E27FC236}">
              <a16:creationId xmlns:a16="http://schemas.microsoft.com/office/drawing/2014/main" id="{00000000-0008-0000-0400-00000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3" name="Text Box 28">
          <a:extLst>
            <a:ext uri="{FF2B5EF4-FFF2-40B4-BE49-F238E27FC236}">
              <a16:creationId xmlns:a16="http://schemas.microsoft.com/office/drawing/2014/main" id="{00000000-0008-0000-0400-00000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4" name="Text Box 29">
          <a:extLst>
            <a:ext uri="{FF2B5EF4-FFF2-40B4-BE49-F238E27FC236}">
              <a16:creationId xmlns:a16="http://schemas.microsoft.com/office/drawing/2014/main" id="{00000000-0008-0000-0400-00000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5" name="Text Box 30">
          <a:extLst>
            <a:ext uri="{FF2B5EF4-FFF2-40B4-BE49-F238E27FC236}">
              <a16:creationId xmlns:a16="http://schemas.microsoft.com/office/drawing/2014/main" id="{00000000-0008-0000-0400-00000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6" name="Text Box 31">
          <a:extLst>
            <a:ext uri="{FF2B5EF4-FFF2-40B4-BE49-F238E27FC236}">
              <a16:creationId xmlns:a16="http://schemas.microsoft.com/office/drawing/2014/main" id="{00000000-0008-0000-0400-00000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67" name="Text Box 32">
          <a:extLst>
            <a:ext uri="{FF2B5EF4-FFF2-40B4-BE49-F238E27FC236}">
              <a16:creationId xmlns:a16="http://schemas.microsoft.com/office/drawing/2014/main" id="{00000000-0008-0000-0400-00000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68" name="Text Box 33">
          <a:extLst>
            <a:ext uri="{FF2B5EF4-FFF2-40B4-BE49-F238E27FC236}">
              <a16:creationId xmlns:a16="http://schemas.microsoft.com/office/drawing/2014/main" id="{00000000-0008-0000-0400-00000C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69" name="Text Box 34">
          <a:extLst>
            <a:ext uri="{FF2B5EF4-FFF2-40B4-BE49-F238E27FC236}">
              <a16:creationId xmlns:a16="http://schemas.microsoft.com/office/drawing/2014/main" id="{00000000-0008-0000-0400-00000D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0" name="Text Box 35">
          <a:extLst>
            <a:ext uri="{FF2B5EF4-FFF2-40B4-BE49-F238E27FC236}">
              <a16:creationId xmlns:a16="http://schemas.microsoft.com/office/drawing/2014/main" id="{00000000-0008-0000-0400-00000E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1" name="Text Box 36">
          <a:extLst>
            <a:ext uri="{FF2B5EF4-FFF2-40B4-BE49-F238E27FC236}">
              <a16:creationId xmlns:a16="http://schemas.microsoft.com/office/drawing/2014/main" id="{00000000-0008-0000-0400-00000F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2" name="Text Box 37">
          <a:extLst>
            <a:ext uri="{FF2B5EF4-FFF2-40B4-BE49-F238E27FC236}">
              <a16:creationId xmlns:a16="http://schemas.microsoft.com/office/drawing/2014/main" id="{00000000-0008-0000-0400-000010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3" name="Text Box 38">
          <a:extLst>
            <a:ext uri="{FF2B5EF4-FFF2-40B4-BE49-F238E27FC236}">
              <a16:creationId xmlns:a16="http://schemas.microsoft.com/office/drawing/2014/main" id="{00000000-0008-0000-0400-000011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4" name="Text Box 39">
          <a:extLst>
            <a:ext uri="{FF2B5EF4-FFF2-40B4-BE49-F238E27FC236}">
              <a16:creationId xmlns:a16="http://schemas.microsoft.com/office/drawing/2014/main" id="{00000000-0008-0000-0400-000012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5" name="Text Box 40">
          <a:extLst>
            <a:ext uri="{FF2B5EF4-FFF2-40B4-BE49-F238E27FC236}">
              <a16:creationId xmlns:a16="http://schemas.microsoft.com/office/drawing/2014/main" id="{00000000-0008-0000-0400-000013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6" name="Text Box 41">
          <a:extLst>
            <a:ext uri="{FF2B5EF4-FFF2-40B4-BE49-F238E27FC236}">
              <a16:creationId xmlns:a16="http://schemas.microsoft.com/office/drawing/2014/main" id="{00000000-0008-0000-0400-000014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7" name="Text Box 42">
          <a:extLst>
            <a:ext uri="{FF2B5EF4-FFF2-40B4-BE49-F238E27FC236}">
              <a16:creationId xmlns:a16="http://schemas.microsoft.com/office/drawing/2014/main" id="{00000000-0008-0000-0400-000015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8" name="Text Box 43">
          <a:extLst>
            <a:ext uri="{FF2B5EF4-FFF2-40B4-BE49-F238E27FC236}">
              <a16:creationId xmlns:a16="http://schemas.microsoft.com/office/drawing/2014/main" id="{00000000-0008-0000-0400-000016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79" name="Text Box 44">
          <a:extLst>
            <a:ext uri="{FF2B5EF4-FFF2-40B4-BE49-F238E27FC236}">
              <a16:creationId xmlns:a16="http://schemas.microsoft.com/office/drawing/2014/main" id="{00000000-0008-0000-0400-000017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0" name="Text Box 45">
          <a:extLst>
            <a:ext uri="{FF2B5EF4-FFF2-40B4-BE49-F238E27FC236}">
              <a16:creationId xmlns:a16="http://schemas.microsoft.com/office/drawing/2014/main" id="{00000000-0008-0000-0400-000018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1" name="Text Box 46">
          <a:extLst>
            <a:ext uri="{FF2B5EF4-FFF2-40B4-BE49-F238E27FC236}">
              <a16:creationId xmlns:a16="http://schemas.microsoft.com/office/drawing/2014/main" id="{00000000-0008-0000-0400-000019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2" name="Text Box 47">
          <a:extLst>
            <a:ext uri="{FF2B5EF4-FFF2-40B4-BE49-F238E27FC236}">
              <a16:creationId xmlns:a16="http://schemas.microsoft.com/office/drawing/2014/main" id="{00000000-0008-0000-0400-00001A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3" name="Text Box 48">
          <a:extLst>
            <a:ext uri="{FF2B5EF4-FFF2-40B4-BE49-F238E27FC236}">
              <a16:creationId xmlns:a16="http://schemas.microsoft.com/office/drawing/2014/main" id="{00000000-0008-0000-0400-00001B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4" name="Text Box 49">
          <a:extLst>
            <a:ext uri="{FF2B5EF4-FFF2-40B4-BE49-F238E27FC236}">
              <a16:creationId xmlns:a16="http://schemas.microsoft.com/office/drawing/2014/main" id="{00000000-0008-0000-0400-00001C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5" name="Text Box 50">
          <a:extLst>
            <a:ext uri="{FF2B5EF4-FFF2-40B4-BE49-F238E27FC236}">
              <a16:creationId xmlns:a16="http://schemas.microsoft.com/office/drawing/2014/main" id="{00000000-0008-0000-0400-00001D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6" name="Text Box 51">
          <a:extLst>
            <a:ext uri="{FF2B5EF4-FFF2-40B4-BE49-F238E27FC236}">
              <a16:creationId xmlns:a16="http://schemas.microsoft.com/office/drawing/2014/main" id="{00000000-0008-0000-0400-00001E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7" name="Text Box 52">
          <a:extLst>
            <a:ext uri="{FF2B5EF4-FFF2-40B4-BE49-F238E27FC236}">
              <a16:creationId xmlns:a16="http://schemas.microsoft.com/office/drawing/2014/main" id="{00000000-0008-0000-0400-00001F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8" name="Text Box 53">
          <a:extLst>
            <a:ext uri="{FF2B5EF4-FFF2-40B4-BE49-F238E27FC236}">
              <a16:creationId xmlns:a16="http://schemas.microsoft.com/office/drawing/2014/main" id="{00000000-0008-0000-0400-000020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89" name="Text Box 54">
          <a:extLst>
            <a:ext uri="{FF2B5EF4-FFF2-40B4-BE49-F238E27FC236}">
              <a16:creationId xmlns:a16="http://schemas.microsoft.com/office/drawing/2014/main" id="{00000000-0008-0000-0400-000021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90" name="Text Box 55">
          <a:extLst>
            <a:ext uri="{FF2B5EF4-FFF2-40B4-BE49-F238E27FC236}">
              <a16:creationId xmlns:a16="http://schemas.microsoft.com/office/drawing/2014/main" id="{00000000-0008-0000-0400-000022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6691" name="Text Box 56">
          <a:extLst>
            <a:ext uri="{FF2B5EF4-FFF2-40B4-BE49-F238E27FC236}">
              <a16:creationId xmlns:a16="http://schemas.microsoft.com/office/drawing/2014/main" id="{00000000-0008-0000-0400-000023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2" name="Text Box 347">
          <a:extLst>
            <a:ext uri="{FF2B5EF4-FFF2-40B4-BE49-F238E27FC236}">
              <a16:creationId xmlns:a16="http://schemas.microsoft.com/office/drawing/2014/main" id="{00000000-0008-0000-0400-00002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3" name="Text Box 348">
          <a:extLst>
            <a:ext uri="{FF2B5EF4-FFF2-40B4-BE49-F238E27FC236}">
              <a16:creationId xmlns:a16="http://schemas.microsoft.com/office/drawing/2014/main" id="{00000000-0008-0000-0400-00002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4" name="Text Box 349">
          <a:extLst>
            <a:ext uri="{FF2B5EF4-FFF2-40B4-BE49-F238E27FC236}">
              <a16:creationId xmlns:a16="http://schemas.microsoft.com/office/drawing/2014/main" id="{00000000-0008-0000-0400-00002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5" name="Text Box 350">
          <a:extLst>
            <a:ext uri="{FF2B5EF4-FFF2-40B4-BE49-F238E27FC236}">
              <a16:creationId xmlns:a16="http://schemas.microsoft.com/office/drawing/2014/main" id="{00000000-0008-0000-0400-00002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6" name="Text Box 351">
          <a:extLst>
            <a:ext uri="{FF2B5EF4-FFF2-40B4-BE49-F238E27FC236}">
              <a16:creationId xmlns:a16="http://schemas.microsoft.com/office/drawing/2014/main" id="{00000000-0008-0000-0400-00002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7" name="Text Box 352">
          <a:extLst>
            <a:ext uri="{FF2B5EF4-FFF2-40B4-BE49-F238E27FC236}">
              <a16:creationId xmlns:a16="http://schemas.microsoft.com/office/drawing/2014/main" id="{00000000-0008-0000-0400-00002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8" name="Text Box 353">
          <a:extLst>
            <a:ext uri="{FF2B5EF4-FFF2-40B4-BE49-F238E27FC236}">
              <a16:creationId xmlns:a16="http://schemas.microsoft.com/office/drawing/2014/main" id="{00000000-0008-0000-0400-00002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699" name="Text Box 354">
          <a:extLst>
            <a:ext uri="{FF2B5EF4-FFF2-40B4-BE49-F238E27FC236}">
              <a16:creationId xmlns:a16="http://schemas.microsoft.com/office/drawing/2014/main" id="{00000000-0008-0000-0400-00002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0" name="Text Box 355">
          <a:extLst>
            <a:ext uri="{FF2B5EF4-FFF2-40B4-BE49-F238E27FC236}">
              <a16:creationId xmlns:a16="http://schemas.microsoft.com/office/drawing/2014/main" id="{00000000-0008-0000-0400-00002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1" name="Text Box 356">
          <a:extLst>
            <a:ext uri="{FF2B5EF4-FFF2-40B4-BE49-F238E27FC236}">
              <a16:creationId xmlns:a16="http://schemas.microsoft.com/office/drawing/2014/main" id="{00000000-0008-0000-0400-00002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2" name="Text Box 357">
          <a:extLst>
            <a:ext uri="{FF2B5EF4-FFF2-40B4-BE49-F238E27FC236}">
              <a16:creationId xmlns:a16="http://schemas.microsoft.com/office/drawing/2014/main" id="{00000000-0008-0000-0400-00002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3" name="Text Box 358">
          <a:extLst>
            <a:ext uri="{FF2B5EF4-FFF2-40B4-BE49-F238E27FC236}">
              <a16:creationId xmlns:a16="http://schemas.microsoft.com/office/drawing/2014/main" id="{00000000-0008-0000-0400-00002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4" name="Text Box 359">
          <a:extLst>
            <a:ext uri="{FF2B5EF4-FFF2-40B4-BE49-F238E27FC236}">
              <a16:creationId xmlns:a16="http://schemas.microsoft.com/office/drawing/2014/main" id="{00000000-0008-0000-0400-00003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5" name="Text Box 360">
          <a:extLst>
            <a:ext uri="{FF2B5EF4-FFF2-40B4-BE49-F238E27FC236}">
              <a16:creationId xmlns:a16="http://schemas.microsoft.com/office/drawing/2014/main" id="{00000000-0008-0000-0400-00003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6" name="Text Box 361">
          <a:extLst>
            <a:ext uri="{FF2B5EF4-FFF2-40B4-BE49-F238E27FC236}">
              <a16:creationId xmlns:a16="http://schemas.microsoft.com/office/drawing/2014/main" id="{00000000-0008-0000-0400-00003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7" name="Text Box 362">
          <a:extLst>
            <a:ext uri="{FF2B5EF4-FFF2-40B4-BE49-F238E27FC236}">
              <a16:creationId xmlns:a16="http://schemas.microsoft.com/office/drawing/2014/main" id="{00000000-0008-0000-0400-00003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8" name="Text Box 363">
          <a:extLst>
            <a:ext uri="{FF2B5EF4-FFF2-40B4-BE49-F238E27FC236}">
              <a16:creationId xmlns:a16="http://schemas.microsoft.com/office/drawing/2014/main" id="{00000000-0008-0000-0400-00003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09" name="Text Box 364">
          <a:extLst>
            <a:ext uri="{FF2B5EF4-FFF2-40B4-BE49-F238E27FC236}">
              <a16:creationId xmlns:a16="http://schemas.microsoft.com/office/drawing/2014/main" id="{00000000-0008-0000-0400-00003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0" name="Text Box 365">
          <a:extLst>
            <a:ext uri="{FF2B5EF4-FFF2-40B4-BE49-F238E27FC236}">
              <a16:creationId xmlns:a16="http://schemas.microsoft.com/office/drawing/2014/main" id="{00000000-0008-0000-0400-00003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1" name="Text Box 366">
          <a:extLst>
            <a:ext uri="{FF2B5EF4-FFF2-40B4-BE49-F238E27FC236}">
              <a16:creationId xmlns:a16="http://schemas.microsoft.com/office/drawing/2014/main" id="{00000000-0008-0000-0400-00003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2" name="Text Box 367">
          <a:extLst>
            <a:ext uri="{FF2B5EF4-FFF2-40B4-BE49-F238E27FC236}">
              <a16:creationId xmlns:a16="http://schemas.microsoft.com/office/drawing/2014/main" id="{00000000-0008-0000-0400-00003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3" name="Text Box 368">
          <a:extLst>
            <a:ext uri="{FF2B5EF4-FFF2-40B4-BE49-F238E27FC236}">
              <a16:creationId xmlns:a16="http://schemas.microsoft.com/office/drawing/2014/main" id="{00000000-0008-0000-0400-00003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4" name="Text Box 369">
          <a:extLst>
            <a:ext uri="{FF2B5EF4-FFF2-40B4-BE49-F238E27FC236}">
              <a16:creationId xmlns:a16="http://schemas.microsoft.com/office/drawing/2014/main" id="{00000000-0008-0000-0400-00003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5" name="Text Box 370">
          <a:extLst>
            <a:ext uri="{FF2B5EF4-FFF2-40B4-BE49-F238E27FC236}">
              <a16:creationId xmlns:a16="http://schemas.microsoft.com/office/drawing/2014/main" id="{00000000-0008-0000-0400-00003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6" name="Text Box 371">
          <a:extLst>
            <a:ext uri="{FF2B5EF4-FFF2-40B4-BE49-F238E27FC236}">
              <a16:creationId xmlns:a16="http://schemas.microsoft.com/office/drawing/2014/main" id="{00000000-0008-0000-0400-00003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7" name="Text Box 372">
          <a:extLst>
            <a:ext uri="{FF2B5EF4-FFF2-40B4-BE49-F238E27FC236}">
              <a16:creationId xmlns:a16="http://schemas.microsoft.com/office/drawing/2014/main" id="{00000000-0008-0000-0400-00003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8" name="Text Box 373">
          <a:extLst>
            <a:ext uri="{FF2B5EF4-FFF2-40B4-BE49-F238E27FC236}">
              <a16:creationId xmlns:a16="http://schemas.microsoft.com/office/drawing/2014/main" id="{00000000-0008-0000-0400-00003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19" name="Text Box 374">
          <a:extLst>
            <a:ext uri="{FF2B5EF4-FFF2-40B4-BE49-F238E27FC236}">
              <a16:creationId xmlns:a16="http://schemas.microsoft.com/office/drawing/2014/main" id="{00000000-0008-0000-0400-00003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0" name="Text Box 375">
          <a:extLst>
            <a:ext uri="{FF2B5EF4-FFF2-40B4-BE49-F238E27FC236}">
              <a16:creationId xmlns:a16="http://schemas.microsoft.com/office/drawing/2014/main" id="{00000000-0008-0000-0400-00004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1" name="Text Box 376">
          <a:extLst>
            <a:ext uri="{FF2B5EF4-FFF2-40B4-BE49-F238E27FC236}">
              <a16:creationId xmlns:a16="http://schemas.microsoft.com/office/drawing/2014/main" id="{00000000-0008-0000-0400-00004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2" name="Text Box 377">
          <a:extLst>
            <a:ext uri="{FF2B5EF4-FFF2-40B4-BE49-F238E27FC236}">
              <a16:creationId xmlns:a16="http://schemas.microsoft.com/office/drawing/2014/main" id="{00000000-0008-0000-0400-00004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3" name="Text Box 378">
          <a:extLst>
            <a:ext uri="{FF2B5EF4-FFF2-40B4-BE49-F238E27FC236}">
              <a16:creationId xmlns:a16="http://schemas.microsoft.com/office/drawing/2014/main" id="{00000000-0008-0000-0400-00004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4" name="Text Box 379">
          <a:extLst>
            <a:ext uri="{FF2B5EF4-FFF2-40B4-BE49-F238E27FC236}">
              <a16:creationId xmlns:a16="http://schemas.microsoft.com/office/drawing/2014/main" id="{00000000-0008-0000-0400-00004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5" name="Text Box 380">
          <a:extLst>
            <a:ext uri="{FF2B5EF4-FFF2-40B4-BE49-F238E27FC236}">
              <a16:creationId xmlns:a16="http://schemas.microsoft.com/office/drawing/2014/main" id="{00000000-0008-0000-0400-00004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6" name="Text Box 381">
          <a:extLst>
            <a:ext uri="{FF2B5EF4-FFF2-40B4-BE49-F238E27FC236}">
              <a16:creationId xmlns:a16="http://schemas.microsoft.com/office/drawing/2014/main" id="{00000000-0008-0000-0400-00004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7" name="Text Box 382">
          <a:extLst>
            <a:ext uri="{FF2B5EF4-FFF2-40B4-BE49-F238E27FC236}">
              <a16:creationId xmlns:a16="http://schemas.microsoft.com/office/drawing/2014/main" id="{00000000-0008-0000-0400-00004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8" name="Text Box 383">
          <a:extLst>
            <a:ext uri="{FF2B5EF4-FFF2-40B4-BE49-F238E27FC236}">
              <a16:creationId xmlns:a16="http://schemas.microsoft.com/office/drawing/2014/main" id="{00000000-0008-0000-0400-00004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29" name="Text Box 384">
          <a:extLst>
            <a:ext uri="{FF2B5EF4-FFF2-40B4-BE49-F238E27FC236}">
              <a16:creationId xmlns:a16="http://schemas.microsoft.com/office/drawing/2014/main" id="{00000000-0008-0000-0400-00004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0" name="Text Box 385">
          <a:extLst>
            <a:ext uri="{FF2B5EF4-FFF2-40B4-BE49-F238E27FC236}">
              <a16:creationId xmlns:a16="http://schemas.microsoft.com/office/drawing/2014/main" id="{00000000-0008-0000-0400-00004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1" name="Text Box 386">
          <a:extLst>
            <a:ext uri="{FF2B5EF4-FFF2-40B4-BE49-F238E27FC236}">
              <a16:creationId xmlns:a16="http://schemas.microsoft.com/office/drawing/2014/main" id="{00000000-0008-0000-0400-00004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2" name="Text Box 387">
          <a:extLst>
            <a:ext uri="{FF2B5EF4-FFF2-40B4-BE49-F238E27FC236}">
              <a16:creationId xmlns:a16="http://schemas.microsoft.com/office/drawing/2014/main" id="{00000000-0008-0000-0400-00004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3" name="Text Box 388">
          <a:extLst>
            <a:ext uri="{FF2B5EF4-FFF2-40B4-BE49-F238E27FC236}">
              <a16:creationId xmlns:a16="http://schemas.microsoft.com/office/drawing/2014/main" id="{00000000-0008-0000-0400-00004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4" name="Text Box 389">
          <a:extLst>
            <a:ext uri="{FF2B5EF4-FFF2-40B4-BE49-F238E27FC236}">
              <a16:creationId xmlns:a16="http://schemas.microsoft.com/office/drawing/2014/main" id="{00000000-0008-0000-0400-00004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5" name="Text Box 390">
          <a:extLst>
            <a:ext uri="{FF2B5EF4-FFF2-40B4-BE49-F238E27FC236}">
              <a16:creationId xmlns:a16="http://schemas.microsoft.com/office/drawing/2014/main" id="{00000000-0008-0000-0400-00004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6" name="Text Box 391">
          <a:extLst>
            <a:ext uri="{FF2B5EF4-FFF2-40B4-BE49-F238E27FC236}">
              <a16:creationId xmlns:a16="http://schemas.microsoft.com/office/drawing/2014/main" id="{00000000-0008-0000-0400-00005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7" name="Text Box 392">
          <a:extLst>
            <a:ext uri="{FF2B5EF4-FFF2-40B4-BE49-F238E27FC236}">
              <a16:creationId xmlns:a16="http://schemas.microsoft.com/office/drawing/2014/main" id="{00000000-0008-0000-0400-00005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8" name="Text Box 393">
          <a:extLst>
            <a:ext uri="{FF2B5EF4-FFF2-40B4-BE49-F238E27FC236}">
              <a16:creationId xmlns:a16="http://schemas.microsoft.com/office/drawing/2014/main" id="{00000000-0008-0000-0400-00005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39" name="Text Box 394">
          <a:extLst>
            <a:ext uri="{FF2B5EF4-FFF2-40B4-BE49-F238E27FC236}">
              <a16:creationId xmlns:a16="http://schemas.microsoft.com/office/drawing/2014/main" id="{00000000-0008-0000-0400-00005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0" name="Text Box 587">
          <a:extLst>
            <a:ext uri="{FF2B5EF4-FFF2-40B4-BE49-F238E27FC236}">
              <a16:creationId xmlns:a16="http://schemas.microsoft.com/office/drawing/2014/main" id="{00000000-0008-0000-0400-00005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1" name="Text Box 588">
          <a:extLst>
            <a:ext uri="{FF2B5EF4-FFF2-40B4-BE49-F238E27FC236}">
              <a16:creationId xmlns:a16="http://schemas.microsoft.com/office/drawing/2014/main" id="{00000000-0008-0000-0400-00005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2" name="Text Box 589">
          <a:extLst>
            <a:ext uri="{FF2B5EF4-FFF2-40B4-BE49-F238E27FC236}">
              <a16:creationId xmlns:a16="http://schemas.microsoft.com/office/drawing/2014/main" id="{00000000-0008-0000-0400-00005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3" name="Text Box 590">
          <a:extLst>
            <a:ext uri="{FF2B5EF4-FFF2-40B4-BE49-F238E27FC236}">
              <a16:creationId xmlns:a16="http://schemas.microsoft.com/office/drawing/2014/main" id="{00000000-0008-0000-0400-00005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4" name="Text Box 591">
          <a:extLst>
            <a:ext uri="{FF2B5EF4-FFF2-40B4-BE49-F238E27FC236}">
              <a16:creationId xmlns:a16="http://schemas.microsoft.com/office/drawing/2014/main" id="{00000000-0008-0000-0400-00005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5" name="Text Box 592">
          <a:extLst>
            <a:ext uri="{FF2B5EF4-FFF2-40B4-BE49-F238E27FC236}">
              <a16:creationId xmlns:a16="http://schemas.microsoft.com/office/drawing/2014/main" id="{00000000-0008-0000-0400-00005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6" name="Text Box 593">
          <a:extLst>
            <a:ext uri="{FF2B5EF4-FFF2-40B4-BE49-F238E27FC236}">
              <a16:creationId xmlns:a16="http://schemas.microsoft.com/office/drawing/2014/main" id="{00000000-0008-0000-0400-00005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7" name="Text Box 594">
          <a:extLst>
            <a:ext uri="{FF2B5EF4-FFF2-40B4-BE49-F238E27FC236}">
              <a16:creationId xmlns:a16="http://schemas.microsoft.com/office/drawing/2014/main" id="{00000000-0008-0000-0400-00005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8" name="Text Box 595">
          <a:extLst>
            <a:ext uri="{FF2B5EF4-FFF2-40B4-BE49-F238E27FC236}">
              <a16:creationId xmlns:a16="http://schemas.microsoft.com/office/drawing/2014/main" id="{00000000-0008-0000-0400-00005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49" name="Text Box 596">
          <a:extLst>
            <a:ext uri="{FF2B5EF4-FFF2-40B4-BE49-F238E27FC236}">
              <a16:creationId xmlns:a16="http://schemas.microsoft.com/office/drawing/2014/main" id="{00000000-0008-0000-0400-00005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0" name="Text Box 597">
          <a:extLst>
            <a:ext uri="{FF2B5EF4-FFF2-40B4-BE49-F238E27FC236}">
              <a16:creationId xmlns:a16="http://schemas.microsoft.com/office/drawing/2014/main" id="{00000000-0008-0000-0400-00005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1" name="Text Box 598">
          <a:extLst>
            <a:ext uri="{FF2B5EF4-FFF2-40B4-BE49-F238E27FC236}">
              <a16:creationId xmlns:a16="http://schemas.microsoft.com/office/drawing/2014/main" id="{00000000-0008-0000-0400-00005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2" name="Text Box 599">
          <a:extLst>
            <a:ext uri="{FF2B5EF4-FFF2-40B4-BE49-F238E27FC236}">
              <a16:creationId xmlns:a16="http://schemas.microsoft.com/office/drawing/2014/main" id="{00000000-0008-0000-0400-00006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3" name="Text Box 600">
          <a:extLst>
            <a:ext uri="{FF2B5EF4-FFF2-40B4-BE49-F238E27FC236}">
              <a16:creationId xmlns:a16="http://schemas.microsoft.com/office/drawing/2014/main" id="{00000000-0008-0000-0400-00006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4" name="Text Box 601">
          <a:extLst>
            <a:ext uri="{FF2B5EF4-FFF2-40B4-BE49-F238E27FC236}">
              <a16:creationId xmlns:a16="http://schemas.microsoft.com/office/drawing/2014/main" id="{00000000-0008-0000-0400-00006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5" name="Text Box 602">
          <a:extLst>
            <a:ext uri="{FF2B5EF4-FFF2-40B4-BE49-F238E27FC236}">
              <a16:creationId xmlns:a16="http://schemas.microsoft.com/office/drawing/2014/main" id="{00000000-0008-0000-0400-00006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6" name="Text Box 603">
          <a:extLst>
            <a:ext uri="{FF2B5EF4-FFF2-40B4-BE49-F238E27FC236}">
              <a16:creationId xmlns:a16="http://schemas.microsoft.com/office/drawing/2014/main" id="{00000000-0008-0000-0400-00006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7" name="Text Box 604">
          <a:extLst>
            <a:ext uri="{FF2B5EF4-FFF2-40B4-BE49-F238E27FC236}">
              <a16:creationId xmlns:a16="http://schemas.microsoft.com/office/drawing/2014/main" id="{00000000-0008-0000-0400-00006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8" name="Text Box 605">
          <a:extLst>
            <a:ext uri="{FF2B5EF4-FFF2-40B4-BE49-F238E27FC236}">
              <a16:creationId xmlns:a16="http://schemas.microsoft.com/office/drawing/2014/main" id="{00000000-0008-0000-0400-00006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59" name="Text Box 606">
          <a:extLst>
            <a:ext uri="{FF2B5EF4-FFF2-40B4-BE49-F238E27FC236}">
              <a16:creationId xmlns:a16="http://schemas.microsoft.com/office/drawing/2014/main" id="{00000000-0008-0000-0400-00006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0" name="Text Box 607">
          <a:extLst>
            <a:ext uri="{FF2B5EF4-FFF2-40B4-BE49-F238E27FC236}">
              <a16:creationId xmlns:a16="http://schemas.microsoft.com/office/drawing/2014/main" id="{00000000-0008-0000-0400-00006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1" name="Text Box 608">
          <a:extLst>
            <a:ext uri="{FF2B5EF4-FFF2-40B4-BE49-F238E27FC236}">
              <a16:creationId xmlns:a16="http://schemas.microsoft.com/office/drawing/2014/main" id="{00000000-0008-0000-0400-00006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2" name="Text Box 609">
          <a:extLst>
            <a:ext uri="{FF2B5EF4-FFF2-40B4-BE49-F238E27FC236}">
              <a16:creationId xmlns:a16="http://schemas.microsoft.com/office/drawing/2014/main" id="{00000000-0008-0000-0400-00006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3" name="Text Box 610">
          <a:extLst>
            <a:ext uri="{FF2B5EF4-FFF2-40B4-BE49-F238E27FC236}">
              <a16:creationId xmlns:a16="http://schemas.microsoft.com/office/drawing/2014/main" id="{00000000-0008-0000-0400-00006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4" name="Text Box 611">
          <a:extLst>
            <a:ext uri="{FF2B5EF4-FFF2-40B4-BE49-F238E27FC236}">
              <a16:creationId xmlns:a16="http://schemas.microsoft.com/office/drawing/2014/main" id="{00000000-0008-0000-0400-00006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5" name="Text Box 612">
          <a:extLst>
            <a:ext uri="{FF2B5EF4-FFF2-40B4-BE49-F238E27FC236}">
              <a16:creationId xmlns:a16="http://schemas.microsoft.com/office/drawing/2014/main" id="{00000000-0008-0000-0400-00006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6" name="Text Box 613">
          <a:extLst>
            <a:ext uri="{FF2B5EF4-FFF2-40B4-BE49-F238E27FC236}">
              <a16:creationId xmlns:a16="http://schemas.microsoft.com/office/drawing/2014/main" id="{00000000-0008-0000-0400-00006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7" name="Text Box 614">
          <a:extLst>
            <a:ext uri="{FF2B5EF4-FFF2-40B4-BE49-F238E27FC236}">
              <a16:creationId xmlns:a16="http://schemas.microsoft.com/office/drawing/2014/main" id="{00000000-0008-0000-0400-00006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8" name="Text Box 615">
          <a:extLst>
            <a:ext uri="{FF2B5EF4-FFF2-40B4-BE49-F238E27FC236}">
              <a16:creationId xmlns:a16="http://schemas.microsoft.com/office/drawing/2014/main" id="{00000000-0008-0000-0400-00007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69" name="Text Box 616">
          <a:extLst>
            <a:ext uri="{FF2B5EF4-FFF2-40B4-BE49-F238E27FC236}">
              <a16:creationId xmlns:a16="http://schemas.microsoft.com/office/drawing/2014/main" id="{00000000-0008-0000-0400-00007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0" name="Text Box 617">
          <a:extLst>
            <a:ext uri="{FF2B5EF4-FFF2-40B4-BE49-F238E27FC236}">
              <a16:creationId xmlns:a16="http://schemas.microsoft.com/office/drawing/2014/main" id="{00000000-0008-0000-0400-00007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1" name="Text Box 618">
          <a:extLst>
            <a:ext uri="{FF2B5EF4-FFF2-40B4-BE49-F238E27FC236}">
              <a16:creationId xmlns:a16="http://schemas.microsoft.com/office/drawing/2014/main" id="{00000000-0008-0000-0400-00007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2" name="Text Box 619">
          <a:extLst>
            <a:ext uri="{FF2B5EF4-FFF2-40B4-BE49-F238E27FC236}">
              <a16:creationId xmlns:a16="http://schemas.microsoft.com/office/drawing/2014/main" id="{00000000-0008-0000-0400-00007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3" name="Text Box 620">
          <a:extLst>
            <a:ext uri="{FF2B5EF4-FFF2-40B4-BE49-F238E27FC236}">
              <a16:creationId xmlns:a16="http://schemas.microsoft.com/office/drawing/2014/main" id="{00000000-0008-0000-0400-00007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4" name="Text Box 621">
          <a:extLst>
            <a:ext uri="{FF2B5EF4-FFF2-40B4-BE49-F238E27FC236}">
              <a16:creationId xmlns:a16="http://schemas.microsoft.com/office/drawing/2014/main" id="{00000000-0008-0000-0400-00007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5" name="Text Box 622">
          <a:extLst>
            <a:ext uri="{FF2B5EF4-FFF2-40B4-BE49-F238E27FC236}">
              <a16:creationId xmlns:a16="http://schemas.microsoft.com/office/drawing/2014/main" id="{00000000-0008-0000-0400-00007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6" name="Text Box 623">
          <a:extLst>
            <a:ext uri="{FF2B5EF4-FFF2-40B4-BE49-F238E27FC236}">
              <a16:creationId xmlns:a16="http://schemas.microsoft.com/office/drawing/2014/main" id="{00000000-0008-0000-0400-00007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7" name="Text Box 624">
          <a:extLst>
            <a:ext uri="{FF2B5EF4-FFF2-40B4-BE49-F238E27FC236}">
              <a16:creationId xmlns:a16="http://schemas.microsoft.com/office/drawing/2014/main" id="{00000000-0008-0000-0400-00007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8" name="Text Box 625">
          <a:extLst>
            <a:ext uri="{FF2B5EF4-FFF2-40B4-BE49-F238E27FC236}">
              <a16:creationId xmlns:a16="http://schemas.microsoft.com/office/drawing/2014/main" id="{00000000-0008-0000-0400-00007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79" name="Text Box 626">
          <a:extLst>
            <a:ext uri="{FF2B5EF4-FFF2-40B4-BE49-F238E27FC236}">
              <a16:creationId xmlns:a16="http://schemas.microsoft.com/office/drawing/2014/main" id="{00000000-0008-0000-0400-00007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0" name="Text Box 627">
          <a:extLst>
            <a:ext uri="{FF2B5EF4-FFF2-40B4-BE49-F238E27FC236}">
              <a16:creationId xmlns:a16="http://schemas.microsoft.com/office/drawing/2014/main" id="{00000000-0008-0000-0400-00007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1" name="Text Box 628">
          <a:extLst>
            <a:ext uri="{FF2B5EF4-FFF2-40B4-BE49-F238E27FC236}">
              <a16:creationId xmlns:a16="http://schemas.microsoft.com/office/drawing/2014/main" id="{00000000-0008-0000-0400-00007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2" name="Text Box 629">
          <a:extLst>
            <a:ext uri="{FF2B5EF4-FFF2-40B4-BE49-F238E27FC236}">
              <a16:creationId xmlns:a16="http://schemas.microsoft.com/office/drawing/2014/main" id="{00000000-0008-0000-0400-00007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3" name="Text Box 630">
          <a:extLst>
            <a:ext uri="{FF2B5EF4-FFF2-40B4-BE49-F238E27FC236}">
              <a16:creationId xmlns:a16="http://schemas.microsoft.com/office/drawing/2014/main" id="{00000000-0008-0000-0400-00007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4" name="Text Box 631">
          <a:extLst>
            <a:ext uri="{FF2B5EF4-FFF2-40B4-BE49-F238E27FC236}">
              <a16:creationId xmlns:a16="http://schemas.microsoft.com/office/drawing/2014/main" id="{00000000-0008-0000-0400-00008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5" name="Text Box 632">
          <a:extLst>
            <a:ext uri="{FF2B5EF4-FFF2-40B4-BE49-F238E27FC236}">
              <a16:creationId xmlns:a16="http://schemas.microsoft.com/office/drawing/2014/main" id="{00000000-0008-0000-0400-00008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6" name="Text Box 633">
          <a:extLst>
            <a:ext uri="{FF2B5EF4-FFF2-40B4-BE49-F238E27FC236}">
              <a16:creationId xmlns:a16="http://schemas.microsoft.com/office/drawing/2014/main" id="{00000000-0008-0000-0400-00008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7" name="Text Box 634">
          <a:extLst>
            <a:ext uri="{FF2B5EF4-FFF2-40B4-BE49-F238E27FC236}">
              <a16:creationId xmlns:a16="http://schemas.microsoft.com/office/drawing/2014/main" id="{00000000-0008-0000-0400-00008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8" name="Text Box 347">
          <a:extLst>
            <a:ext uri="{FF2B5EF4-FFF2-40B4-BE49-F238E27FC236}">
              <a16:creationId xmlns:a16="http://schemas.microsoft.com/office/drawing/2014/main" id="{00000000-0008-0000-0400-00008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89" name="Text Box 348">
          <a:extLst>
            <a:ext uri="{FF2B5EF4-FFF2-40B4-BE49-F238E27FC236}">
              <a16:creationId xmlns:a16="http://schemas.microsoft.com/office/drawing/2014/main" id="{00000000-0008-0000-0400-00008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0" name="Text Box 349">
          <a:extLst>
            <a:ext uri="{FF2B5EF4-FFF2-40B4-BE49-F238E27FC236}">
              <a16:creationId xmlns:a16="http://schemas.microsoft.com/office/drawing/2014/main" id="{00000000-0008-0000-0400-00008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1" name="Text Box 350">
          <a:extLst>
            <a:ext uri="{FF2B5EF4-FFF2-40B4-BE49-F238E27FC236}">
              <a16:creationId xmlns:a16="http://schemas.microsoft.com/office/drawing/2014/main" id="{00000000-0008-0000-0400-00008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2" name="Text Box 351">
          <a:extLst>
            <a:ext uri="{FF2B5EF4-FFF2-40B4-BE49-F238E27FC236}">
              <a16:creationId xmlns:a16="http://schemas.microsoft.com/office/drawing/2014/main" id="{00000000-0008-0000-0400-00008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3" name="Text Box 352">
          <a:extLst>
            <a:ext uri="{FF2B5EF4-FFF2-40B4-BE49-F238E27FC236}">
              <a16:creationId xmlns:a16="http://schemas.microsoft.com/office/drawing/2014/main" id="{00000000-0008-0000-0400-00008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4" name="Text Box 353">
          <a:extLst>
            <a:ext uri="{FF2B5EF4-FFF2-40B4-BE49-F238E27FC236}">
              <a16:creationId xmlns:a16="http://schemas.microsoft.com/office/drawing/2014/main" id="{00000000-0008-0000-0400-00008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5" name="Text Box 354">
          <a:extLst>
            <a:ext uri="{FF2B5EF4-FFF2-40B4-BE49-F238E27FC236}">
              <a16:creationId xmlns:a16="http://schemas.microsoft.com/office/drawing/2014/main" id="{00000000-0008-0000-0400-00008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6" name="Text Box 355">
          <a:extLst>
            <a:ext uri="{FF2B5EF4-FFF2-40B4-BE49-F238E27FC236}">
              <a16:creationId xmlns:a16="http://schemas.microsoft.com/office/drawing/2014/main" id="{00000000-0008-0000-0400-00008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7" name="Text Box 356">
          <a:extLst>
            <a:ext uri="{FF2B5EF4-FFF2-40B4-BE49-F238E27FC236}">
              <a16:creationId xmlns:a16="http://schemas.microsoft.com/office/drawing/2014/main" id="{00000000-0008-0000-0400-00008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8" name="Text Box 357">
          <a:extLst>
            <a:ext uri="{FF2B5EF4-FFF2-40B4-BE49-F238E27FC236}">
              <a16:creationId xmlns:a16="http://schemas.microsoft.com/office/drawing/2014/main" id="{00000000-0008-0000-0400-00008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799" name="Text Box 358">
          <a:extLst>
            <a:ext uri="{FF2B5EF4-FFF2-40B4-BE49-F238E27FC236}">
              <a16:creationId xmlns:a16="http://schemas.microsoft.com/office/drawing/2014/main" id="{00000000-0008-0000-0400-00008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0" name="Text Box 359">
          <a:extLst>
            <a:ext uri="{FF2B5EF4-FFF2-40B4-BE49-F238E27FC236}">
              <a16:creationId xmlns:a16="http://schemas.microsoft.com/office/drawing/2014/main" id="{00000000-0008-0000-0400-00009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1" name="Text Box 360">
          <a:extLst>
            <a:ext uri="{FF2B5EF4-FFF2-40B4-BE49-F238E27FC236}">
              <a16:creationId xmlns:a16="http://schemas.microsoft.com/office/drawing/2014/main" id="{00000000-0008-0000-0400-00009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2" name="Text Box 361">
          <a:extLst>
            <a:ext uri="{FF2B5EF4-FFF2-40B4-BE49-F238E27FC236}">
              <a16:creationId xmlns:a16="http://schemas.microsoft.com/office/drawing/2014/main" id="{00000000-0008-0000-0400-00009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3" name="Text Box 362">
          <a:extLst>
            <a:ext uri="{FF2B5EF4-FFF2-40B4-BE49-F238E27FC236}">
              <a16:creationId xmlns:a16="http://schemas.microsoft.com/office/drawing/2014/main" id="{00000000-0008-0000-0400-00009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4" name="Text Box 363">
          <a:extLst>
            <a:ext uri="{FF2B5EF4-FFF2-40B4-BE49-F238E27FC236}">
              <a16:creationId xmlns:a16="http://schemas.microsoft.com/office/drawing/2014/main" id="{00000000-0008-0000-0400-00009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5" name="Text Box 364">
          <a:extLst>
            <a:ext uri="{FF2B5EF4-FFF2-40B4-BE49-F238E27FC236}">
              <a16:creationId xmlns:a16="http://schemas.microsoft.com/office/drawing/2014/main" id="{00000000-0008-0000-0400-00009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6" name="Text Box 365">
          <a:extLst>
            <a:ext uri="{FF2B5EF4-FFF2-40B4-BE49-F238E27FC236}">
              <a16:creationId xmlns:a16="http://schemas.microsoft.com/office/drawing/2014/main" id="{00000000-0008-0000-0400-00009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7" name="Text Box 366">
          <a:extLst>
            <a:ext uri="{FF2B5EF4-FFF2-40B4-BE49-F238E27FC236}">
              <a16:creationId xmlns:a16="http://schemas.microsoft.com/office/drawing/2014/main" id="{00000000-0008-0000-0400-00009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8" name="Text Box 367">
          <a:extLst>
            <a:ext uri="{FF2B5EF4-FFF2-40B4-BE49-F238E27FC236}">
              <a16:creationId xmlns:a16="http://schemas.microsoft.com/office/drawing/2014/main" id="{00000000-0008-0000-0400-00009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09" name="Text Box 368">
          <a:extLst>
            <a:ext uri="{FF2B5EF4-FFF2-40B4-BE49-F238E27FC236}">
              <a16:creationId xmlns:a16="http://schemas.microsoft.com/office/drawing/2014/main" id="{00000000-0008-0000-0400-00009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0" name="Text Box 369">
          <a:extLst>
            <a:ext uri="{FF2B5EF4-FFF2-40B4-BE49-F238E27FC236}">
              <a16:creationId xmlns:a16="http://schemas.microsoft.com/office/drawing/2014/main" id="{00000000-0008-0000-0400-00009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1" name="Text Box 370">
          <a:extLst>
            <a:ext uri="{FF2B5EF4-FFF2-40B4-BE49-F238E27FC236}">
              <a16:creationId xmlns:a16="http://schemas.microsoft.com/office/drawing/2014/main" id="{00000000-0008-0000-0400-00009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2" name="Text Box 371">
          <a:extLst>
            <a:ext uri="{FF2B5EF4-FFF2-40B4-BE49-F238E27FC236}">
              <a16:creationId xmlns:a16="http://schemas.microsoft.com/office/drawing/2014/main" id="{00000000-0008-0000-0400-00009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3" name="Text Box 372">
          <a:extLst>
            <a:ext uri="{FF2B5EF4-FFF2-40B4-BE49-F238E27FC236}">
              <a16:creationId xmlns:a16="http://schemas.microsoft.com/office/drawing/2014/main" id="{00000000-0008-0000-0400-00009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4" name="Text Box 373">
          <a:extLst>
            <a:ext uri="{FF2B5EF4-FFF2-40B4-BE49-F238E27FC236}">
              <a16:creationId xmlns:a16="http://schemas.microsoft.com/office/drawing/2014/main" id="{00000000-0008-0000-0400-00009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5" name="Text Box 374">
          <a:extLst>
            <a:ext uri="{FF2B5EF4-FFF2-40B4-BE49-F238E27FC236}">
              <a16:creationId xmlns:a16="http://schemas.microsoft.com/office/drawing/2014/main" id="{00000000-0008-0000-0400-00009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6" name="Text Box 375">
          <a:extLst>
            <a:ext uri="{FF2B5EF4-FFF2-40B4-BE49-F238E27FC236}">
              <a16:creationId xmlns:a16="http://schemas.microsoft.com/office/drawing/2014/main" id="{00000000-0008-0000-0400-0000A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7" name="Text Box 376">
          <a:extLst>
            <a:ext uri="{FF2B5EF4-FFF2-40B4-BE49-F238E27FC236}">
              <a16:creationId xmlns:a16="http://schemas.microsoft.com/office/drawing/2014/main" id="{00000000-0008-0000-0400-0000A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8" name="Text Box 377">
          <a:extLst>
            <a:ext uri="{FF2B5EF4-FFF2-40B4-BE49-F238E27FC236}">
              <a16:creationId xmlns:a16="http://schemas.microsoft.com/office/drawing/2014/main" id="{00000000-0008-0000-0400-0000A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19" name="Text Box 378">
          <a:extLst>
            <a:ext uri="{FF2B5EF4-FFF2-40B4-BE49-F238E27FC236}">
              <a16:creationId xmlns:a16="http://schemas.microsoft.com/office/drawing/2014/main" id="{00000000-0008-0000-0400-0000A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0" name="Text Box 379">
          <a:extLst>
            <a:ext uri="{FF2B5EF4-FFF2-40B4-BE49-F238E27FC236}">
              <a16:creationId xmlns:a16="http://schemas.microsoft.com/office/drawing/2014/main" id="{00000000-0008-0000-0400-0000A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1" name="Text Box 380">
          <a:extLst>
            <a:ext uri="{FF2B5EF4-FFF2-40B4-BE49-F238E27FC236}">
              <a16:creationId xmlns:a16="http://schemas.microsoft.com/office/drawing/2014/main" id="{00000000-0008-0000-0400-0000A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2" name="Text Box 381">
          <a:extLst>
            <a:ext uri="{FF2B5EF4-FFF2-40B4-BE49-F238E27FC236}">
              <a16:creationId xmlns:a16="http://schemas.microsoft.com/office/drawing/2014/main" id="{00000000-0008-0000-0400-0000A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3" name="Text Box 382">
          <a:extLst>
            <a:ext uri="{FF2B5EF4-FFF2-40B4-BE49-F238E27FC236}">
              <a16:creationId xmlns:a16="http://schemas.microsoft.com/office/drawing/2014/main" id="{00000000-0008-0000-0400-0000A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4" name="Text Box 383">
          <a:extLst>
            <a:ext uri="{FF2B5EF4-FFF2-40B4-BE49-F238E27FC236}">
              <a16:creationId xmlns:a16="http://schemas.microsoft.com/office/drawing/2014/main" id="{00000000-0008-0000-0400-0000A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5" name="Text Box 384">
          <a:extLst>
            <a:ext uri="{FF2B5EF4-FFF2-40B4-BE49-F238E27FC236}">
              <a16:creationId xmlns:a16="http://schemas.microsoft.com/office/drawing/2014/main" id="{00000000-0008-0000-0400-0000A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6" name="Text Box 385">
          <a:extLst>
            <a:ext uri="{FF2B5EF4-FFF2-40B4-BE49-F238E27FC236}">
              <a16:creationId xmlns:a16="http://schemas.microsoft.com/office/drawing/2014/main" id="{00000000-0008-0000-0400-0000A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7" name="Text Box 386">
          <a:extLst>
            <a:ext uri="{FF2B5EF4-FFF2-40B4-BE49-F238E27FC236}">
              <a16:creationId xmlns:a16="http://schemas.microsoft.com/office/drawing/2014/main" id="{00000000-0008-0000-0400-0000A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8" name="Text Box 387">
          <a:extLst>
            <a:ext uri="{FF2B5EF4-FFF2-40B4-BE49-F238E27FC236}">
              <a16:creationId xmlns:a16="http://schemas.microsoft.com/office/drawing/2014/main" id="{00000000-0008-0000-0400-0000A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29" name="Text Box 388">
          <a:extLst>
            <a:ext uri="{FF2B5EF4-FFF2-40B4-BE49-F238E27FC236}">
              <a16:creationId xmlns:a16="http://schemas.microsoft.com/office/drawing/2014/main" id="{00000000-0008-0000-0400-0000A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0" name="Text Box 389">
          <a:extLst>
            <a:ext uri="{FF2B5EF4-FFF2-40B4-BE49-F238E27FC236}">
              <a16:creationId xmlns:a16="http://schemas.microsoft.com/office/drawing/2014/main" id="{00000000-0008-0000-0400-0000A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1" name="Text Box 390">
          <a:extLst>
            <a:ext uri="{FF2B5EF4-FFF2-40B4-BE49-F238E27FC236}">
              <a16:creationId xmlns:a16="http://schemas.microsoft.com/office/drawing/2014/main" id="{00000000-0008-0000-0400-0000A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2" name="Text Box 391">
          <a:extLst>
            <a:ext uri="{FF2B5EF4-FFF2-40B4-BE49-F238E27FC236}">
              <a16:creationId xmlns:a16="http://schemas.microsoft.com/office/drawing/2014/main" id="{00000000-0008-0000-0400-0000B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3" name="Text Box 392">
          <a:extLst>
            <a:ext uri="{FF2B5EF4-FFF2-40B4-BE49-F238E27FC236}">
              <a16:creationId xmlns:a16="http://schemas.microsoft.com/office/drawing/2014/main" id="{00000000-0008-0000-0400-0000B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4" name="Text Box 393">
          <a:extLst>
            <a:ext uri="{FF2B5EF4-FFF2-40B4-BE49-F238E27FC236}">
              <a16:creationId xmlns:a16="http://schemas.microsoft.com/office/drawing/2014/main" id="{00000000-0008-0000-0400-0000B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5" name="Text Box 394">
          <a:extLst>
            <a:ext uri="{FF2B5EF4-FFF2-40B4-BE49-F238E27FC236}">
              <a16:creationId xmlns:a16="http://schemas.microsoft.com/office/drawing/2014/main" id="{00000000-0008-0000-0400-0000B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6" name="Text Box 587">
          <a:extLst>
            <a:ext uri="{FF2B5EF4-FFF2-40B4-BE49-F238E27FC236}">
              <a16:creationId xmlns:a16="http://schemas.microsoft.com/office/drawing/2014/main" id="{00000000-0008-0000-0400-0000B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7" name="Text Box 588">
          <a:extLst>
            <a:ext uri="{FF2B5EF4-FFF2-40B4-BE49-F238E27FC236}">
              <a16:creationId xmlns:a16="http://schemas.microsoft.com/office/drawing/2014/main" id="{00000000-0008-0000-0400-0000B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8" name="Text Box 589">
          <a:extLst>
            <a:ext uri="{FF2B5EF4-FFF2-40B4-BE49-F238E27FC236}">
              <a16:creationId xmlns:a16="http://schemas.microsoft.com/office/drawing/2014/main" id="{00000000-0008-0000-0400-0000B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39" name="Text Box 590">
          <a:extLst>
            <a:ext uri="{FF2B5EF4-FFF2-40B4-BE49-F238E27FC236}">
              <a16:creationId xmlns:a16="http://schemas.microsoft.com/office/drawing/2014/main" id="{00000000-0008-0000-0400-0000B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0" name="Text Box 591">
          <a:extLst>
            <a:ext uri="{FF2B5EF4-FFF2-40B4-BE49-F238E27FC236}">
              <a16:creationId xmlns:a16="http://schemas.microsoft.com/office/drawing/2014/main" id="{00000000-0008-0000-0400-0000B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1" name="Text Box 592">
          <a:extLst>
            <a:ext uri="{FF2B5EF4-FFF2-40B4-BE49-F238E27FC236}">
              <a16:creationId xmlns:a16="http://schemas.microsoft.com/office/drawing/2014/main" id="{00000000-0008-0000-0400-0000B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2" name="Text Box 593">
          <a:extLst>
            <a:ext uri="{FF2B5EF4-FFF2-40B4-BE49-F238E27FC236}">
              <a16:creationId xmlns:a16="http://schemas.microsoft.com/office/drawing/2014/main" id="{00000000-0008-0000-0400-0000B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3" name="Text Box 594">
          <a:extLst>
            <a:ext uri="{FF2B5EF4-FFF2-40B4-BE49-F238E27FC236}">
              <a16:creationId xmlns:a16="http://schemas.microsoft.com/office/drawing/2014/main" id="{00000000-0008-0000-0400-0000B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4" name="Text Box 595">
          <a:extLst>
            <a:ext uri="{FF2B5EF4-FFF2-40B4-BE49-F238E27FC236}">
              <a16:creationId xmlns:a16="http://schemas.microsoft.com/office/drawing/2014/main" id="{00000000-0008-0000-0400-0000B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5" name="Text Box 596">
          <a:extLst>
            <a:ext uri="{FF2B5EF4-FFF2-40B4-BE49-F238E27FC236}">
              <a16:creationId xmlns:a16="http://schemas.microsoft.com/office/drawing/2014/main" id="{00000000-0008-0000-0400-0000B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6" name="Text Box 597">
          <a:extLst>
            <a:ext uri="{FF2B5EF4-FFF2-40B4-BE49-F238E27FC236}">
              <a16:creationId xmlns:a16="http://schemas.microsoft.com/office/drawing/2014/main" id="{00000000-0008-0000-0400-0000B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7" name="Text Box 598">
          <a:extLst>
            <a:ext uri="{FF2B5EF4-FFF2-40B4-BE49-F238E27FC236}">
              <a16:creationId xmlns:a16="http://schemas.microsoft.com/office/drawing/2014/main" id="{00000000-0008-0000-0400-0000B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8" name="Text Box 599">
          <a:extLst>
            <a:ext uri="{FF2B5EF4-FFF2-40B4-BE49-F238E27FC236}">
              <a16:creationId xmlns:a16="http://schemas.microsoft.com/office/drawing/2014/main" id="{00000000-0008-0000-0400-0000C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49" name="Text Box 600">
          <a:extLst>
            <a:ext uri="{FF2B5EF4-FFF2-40B4-BE49-F238E27FC236}">
              <a16:creationId xmlns:a16="http://schemas.microsoft.com/office/drawing/2014/main" id="{00000000-0008-0000-0400-0000C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0" name="Text Box 601">
          <a:extLst>
            <a:ext uri="{FF2B5EF4-FFF2-40B4-BE49-F238E27FC236}">
              <a16:creationId xmlns:a16="http://schemas.microsoft.com/office/drawing/2014/main" id="{00000000-0008-0000-0400-0000C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1" name="Text Box 602">
          <a:extLst>
            <a:ext uri="{FF2B5EF4-FFF2-40B4-BE49-F238E27FC236}">
              <a16:creationId xmlns:a16="http://schemas.microsoft.com/office/drawing/2014/main" id="{00000000-0008-0000-0400-0000C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2" name="Text Box 603">
          <a:extLst>
            <a:ext uri="{FF2B5EF4-FFF2-40B4-BE49-F238E27FC236}">
              <a16:creationId xmlns:a16="http://schemas.microsoft.com/office/drawing/2014/main" id="{00000000-0008-0000-0400-0000C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3" name="Text Box 604">
          <a:extLst>
            <a:ext uri="{FF2B5EF4-FFF2-40B4-BE49-F238E27FC236}">
              <a16:creationId xmlns:a16="http://schemas.microsoft.com/office/drawing/2014/main" id="{00000000-0008-0000-0400-0000C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4" name="Text Box 605">
          <a:extLst>
            <a:ext uri="{FF2B5EF4-FFF2-40B4-BE49-F238E27FC236}">
              <a16:creationId xmlns:a16="http://schemas.microsoft.com/office/drawing/2014/main" id="{00000000-0008-0000-0400-0000C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5" name="Text Box 606">
          <a:extLst>
            <a:ext uri="{FF2B5EF4-FFF2-40B4-BE49-F238E27FC236}">
              <a16:creationId xmlns:a16="http://schemas.microsoft.com/office/drawing/2014/main" id="{00000000-0008-0000-0400-0000C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6" name="Text Box 607">
          <a:extLst>
            <a:ext uri="{FF2B5EF4-FFF2-40B4-BE49-F238E27FC236}">
              <a16:creationId xmlns:a16="http://schemas.microsoft.com/office/drawing/2014/main" id="{00000000-0008-0000-0400-0000C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7" name="Text Box 608">
          <a:extLst>
            <a:ext uri="{FF2B5EF4-FFF2-40B4-BE49-F238E27FC236}">
              <a16:creationId xmlns:a16="http://schemas.microsoft.com/office/drawing/2014/main" id="{00000000-0008-0000-0400-0000C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8" name="Text Box 609">
          <a:extLst>
            <a:ext uri="{FF2B5EF4-FFF2-40B4-BE49-F238E27FC236}">
              <a16:creationId xmlns:a16="http://schemas.microsoft.com/office/drawing/2014/main" id="{00000000-0008-0000-0400-0000C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59" name="Text Box 610">
          <a:extLst>
            <a:ext uri="{FF2B5EF4-FFF2-40B4-BE49-F238E27FC236}">
              <a16:creationId xmlns:a16="http://schemas.microsoft.com/office/drawing/2014/main" id="{00000000-0008-0000-0400-0000C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0" name="Text Box 611">
          <a:extLst>
            <a:ext uri="{FF2B5EF4-FFF2-40B4-BE49-F238E27FC236}">
              <a16:creationId xmlns:a16="http://schemas.microsoft.com/office/drawing/2014/main" id="{00000000-0008-0000-0400-0000C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1" name="Text Box 612">
          <a:extLst>
            <a:ext uri="{FF2B5EF4-FFF2-40B4-BE49-F238E27FC236}">
              <a16:creationId xmlns:a16="http://schemas.microsoft.com/office/drawing/2014/main" id="{00000000-0008-0000-0400-0000C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2" name="Text Box 613">
          <a:extLst>
            <a:ext uri="{FF2B5EF4-FFF2-40B4-BE49-F238E27FC236}">
              <a16:creationId xmlns:a16="http://schemas.microsoft.com/office/drawing/2014/main" id="{00000000-0008-0000-0400-0000C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3" name="Text Box 614">
          <a:extLst>
            <a:ext uri="{FF2B5EF4-FFF2-40B4-BE49-F238E27FC236}">
              <a16:creationId xmlns:a16="http://schemas.microsoft.com/office/drawing/2014/main" id="{00000000-0008-0000-0400-0000C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4" name="Text Box 615">
          <a:extLst>
            <a:ext uri="{FF2B5EF4-FFF2-40B4-BE49-F238E27FC236}">
              <a16:creationId xmlns:a16="http://schemas.microsoft.com/office/drawing/2014/main" id="{00000000-0008-0000-0400-0000D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5" name="Text Box 616">
          <a:extLst>
            <a:ext uri="{FF2B5EF4-FFF2-40B4-BE49-F238E27FC236}">
              <a16:creationId xmlns:a16="http://schemas.microsoft.com/office/drawing/2014/main" id="{00000000-0008-0000-0400-0000D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6" name="Text Box 617">
          <a:extLst>
            <a:ext uri="{FF2B5EF4-FFF2-40B4-BE49-F238E27FC236}">
              <a16:creationId xmlns:a16="http://schemas.microsoft.com/office/drawing/2014/main" id="{00000000-0008-0000-0400-0000D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7" name="Text Box 618">
          <a:extLst>
            <a:ext uri="{FF2B5EF4-FFF2-40B4-BE49-F238E27FC236}">
              <a16:creationId xmlns:a16="http://schemas.microsoft.com/office/drawing/2014/main" id="{00000000-0008-0000-0400-0000D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8" name="Text Box 619">
          <a:extLst>
            <a:ext uri="{FF2B5EF4-FFF2-40B4-BE49-F238E27FC236}">
              <a16:creationId xmlns:a16="http://schemas.microsoft.com/office/drawing/2014/main" id="{00000000-0008-0000-0400-0000D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69" name="Text Box 620">
          <a:extLst>
            <a:ext uri="{FF2B5EF4-FFF2-40B4-BE49-F238E27FC236}">
              <a16:creationId xmlns:a16="http://schemas.microsoft.com/office/drawing/2014/main" id="{00000000-0008-0000-0400-0000D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0" name="Text Box 621">
          <a:extLst>
            <a:ext uri="{FF2B5EF4-FFF2-40B4-BE49-F238E27FC236}">
              <a16:creationId xmlns:a16="http://schemas.microsoft.com/office/drawing/2014/main" id="{00000000-0008-0000-0400-0000D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1" name="Text Box 622">
          <a:extLst>
            <a:ext uri="{FF2B5EF4-FFF2-40B4-BE49-F238E27FC236}">
              <a16:creationId xmlns:a16="http://schemas.microsoft.com/office/drawing/2014/main" id="{00000000-0008-0000-0400-0000D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2" name="Text Box 623">
          <a:extLst>
            <a:ext uri="{FF2B5EF4-FFF2-40B4-BE49-F238E27FC236}">
              <a16:creationId xmlns:a16="http://schemas.microsoft.com/office/drawing/2014/main" id="{00000000-0008-0000-0400-0000D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3" name="Text Box 624">
          <a:extLst>
            <a:ext uri="{FF2B5EF4-FFF2-40B4-BE49-F238E27FC236}">
              <a16:creationId xmlns:a16="http://schemas.microsoft.com/office/drawing/2014/main" id="{00000000-0008-0000-0400-0000D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4" name="Text Box 625">
          <a:extLst>
            <a:ext uri="{FF2B5EF4-FFF2-40B4-BE49-F238E27FC236}">
              <a16:creationId xmlns:a16="http://schemas.microsoft.com/office/drawing/2014/main" id="{00000000-0008-0000-0400-0000D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5" name="Text Box 626">
          <a:extLst>
            <a:ext uri="{FF2B5EF4-FFF2-40B4-BE49-F238E27FC236}">
              <a16:creationId xmlns:a16="http://schemas.microsoft.com/office/drawing/2014/main" id="{00000000-0008-0000-0400-0000D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6" name="Text Box 627">
          <a:extLst>
            <a:ext uri="{FF2B5EF4-FFF2-40B4-BE49-F238E27FC236}">
              <a16:creationId xmlns:a16="http://schemas.microsoft.com/office/drawing/2014/main" id="{00000000-0008-0000-0400-0000D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7" name="Text Box 628">
          <a:extLst>
            <a:ext uri="{FF2B5EF4-FFF2-40B4-BE49-F238E27FC236}">
              <a16:creationId xmlns:a16="http://schemas.microsoft.com/office/drawing/2014/main" id="{00000000-0008-0000-0400-0000D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8" name="Text Box 629">
          <a:extLst>
            <a:ext uri="{FF2B5EF4-FFF2-40B4-BE49-F238E27FC236}">
              <a16:creationId xmlns:a16="http://schemas.microsoft.com/office/drawing/2014/main" id="{00000000-0008-0000-0400-0000D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79" name="Text Box 630">
          <a:extLst>
            <a:ext uri="{FF2B5EF4-FFF2-40B4-BE49-F238E27FC236}">
              <a16:creationId xmlns:a16="http://schemas.microsoft.com/office/drawing/2014/main" id="{00000000-0008-0000-0400-0000D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0" name="Text Box 631">
          <a:extLst>
            <a:ext uri="{FF2B5EF4-FFF2-40B4-BE49-F238E27FC236}">
              <a16:creationId xmlns:a16="http://schemas.microsoft.com/office/drawing/2014/main" id="{00000000-0008-0000-0400-0000E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1" name="Text Box 632">
          <a:extLst>
            <a:ext uri="{FF2B5EF4-FFF2-40B4-BE49-F238E27FC236}">
              <a16:creationId xmlns:a16="http://schemas.microsoft.com/office/drawing/2014/main" id="{00000000-0008-0000-0400-0000E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2" name="Text Box 633">
          <a:extLst>
            <a:ext uri="{FF2B5EF4-FFF2-40B4-BE49-F238E27FC236}">
              <a16:creationId xmlns:a16="http://schemas.microsoft.com/office/drawing/2014/main" id="{00000000-0008-0000-0400-0000E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3" name="Text Box 634">
          <a:extLst>
            <a:ext uri="{FF2B5EF4-FFF2-40B4-BE49-F238E27FC236}">
              <a16:creationId xmlns:a16="http://schemas.microsoft.com/office/drawing/2014/main" id="{00000000-0008-0000-0400-0000E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4" name="Text Box 539">
          <a:extLst>
            <a:ext uri="{FF2B5EF4-FFF2-40B4-BE49-F238E27FC236}">
              <a16:creationId xmlns:a16="http://schemas.microsoft.com/office/drawing/2014/main" id="{00000000-0008-0000-0400-0000E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5" name="Text Box 540">
          <a:extLst>
            <a:ext uri="{FF2B5EF4-FFF2-40B4-BE49-F238E27FC236}">
              <a16:creationId xmlns:a16="http://schemas.microsoft.com/office/drawing/2014/main" id="{00000000-0008-0000-0400-0000E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6" name="Text Box 541">
          <a:extLst>
            <a:ext uri="{FF2B5EF4-FFF2-40B4-BE49-F238E27FC236}">
              <a16:creationId xmlns:a16="http://schemas.microsoft.com/office/drawing/2014/main" id="{00000000-0008-0000-0400-0000E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7" name="Text Box 542">
          <a:extLst>
            <a:ext uri="{FF2B5EF4-FFF2-40B4-BE49-F238E27FC236}">
              <a16:creationId xmlns:a16="http://schemas.microsoft.com/office/drawing/2014/main" id="{00000000-0008-0000-0400-0000E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8" name="Text Box 543">
          <a:extLst>
            <a:ext uri="{FF2B5EF4-FFF2-40B4-BE49-F238E27FC236}">
              <a16:creationId xmlns:a16="http://schemas.microsoft.com/office/drawing/2014/main" id="{00000000-0008-0000-0400-0000E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89" name="Text Box 544">
          <a:extLst>
            <a:ext uri="{FF2B5EF4-FFF2-40B4-BE49-F238E27FC236}">
              <a16:creationId xmlns:a16="http://schemas.microsoft.com/office/drawing/2014/main" id="{00000000-0008-0000-0400-0000E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0" name="Text Box 545">
          <a:extLst>
            <a:ext uri="{FF2B5EF4-FFF2-40B4-BE49-F238E27FC236}">
              <a16:creationId xmlns:a16="http://schemas.microsoft.com/office/drawing/2014/main" id="{00000000-0008-0000-0400-0000E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1" name="Text Box 546">
          <a:extLst>
            <a:ext uri="{FF2B5EF4-FFF2-40B4-BE49-F238E27FC236}">
              <a16:creationId xmlns:a16="http://schemas.microsoft.com/office/drawing/2014/main" id="{00000000-0008-0000-0400-0000E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2" name="Text Box 547">
          <a:extLst>
            <a:ext uri="{FF2B5EF4-FFF2-40B4-BE49-F238E27FC236}">
              <a16:creationId xmlns:a16="http://schemas.microsoft.com/office/drawing/2014/main" id="{00000000-0008-0000-0400-0000E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3" name="Text Box 548">
          <a:extLst>
            <a:ext uri="{FF2B5EF4-FFF2-40B4-BE49-F238E27FC236}">
              <a16:creationId xmlns:a16="http://schemas.microsoft.com/office/drawing/2014/main" id="{00000000-0008-0000-0400-0000E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4" name="Text Box 549">
          <a:extLst>
            <a:ext uri="{FF2B5EF4-FFF2-40B4-BE49-F238E27FC236}">
              <a16:creationId xmlns:a16="http://schemas.microsoft.com/office/drawing/2014/main" id="{00000000-0008-0000-0400-0000E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5" name="Text Box 550">
          <a:extLst>
            <a:ext uri="{FF2B5EF4-FFF2-40B4-BE49-F238E27FC236}">
              <a16:creationId xmlns:a16="http://schemas.microsoft.com/office/drawing/2014/main" id="{00000000-0008-0000-0400-0000E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6" name="Text Box 551">
          <a:extLst>
            <a:ext uri="{FF2B5EF4-FFF2-40B4-BE49-F238E27FC236}">
              <a16:creationId xmlns:a16="http://schemas.microsoft.com/office/drawing/2014/main" id="{00000000-0008-0000-0400-0000F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7" name="Text Box 552">
          <a:extLst>
            <a:ext uri="{FF2B5EF4-FFF2-40B4-BE49-F238E27FC236}">
              <a16:creationId xmlns:a16="http://schemas.microsoft.com/office/drawing/2014/main" id="{00000000-0008-0000-0400-0000F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8" name="Text Box 553">
          <a:extLst>
            <a:ext uri="{FF2B5EF4-FFF2-40B4-BE49-F238E27FC236}">
              <a16:creationId xmlns:a16="http://schemas.microsoft.com/office/drawing/2014/main" id="{00000000-0008-0000-0400-0000F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899" name="Text Box 554">
          <a:extLst>
            <a:ext uri="{FF2B5EF4-FFF2-40B4-BE49-F238E27FC236}">
              <a16:creationId xmlns:a16="http://schemas.microsoft.com/office/drawing/2014/main" id="{00000000-0008-0000-0400-0000F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0" name="Text Box 555">
          <a:extLst>
            <a:ext uri="{FF2B5EF4-FFF2-40B4-BE49-F238E27FC236}">
              <a16:creationId xmlns:a16="http://schemas.microsoft.com/office/drawing/2014/main" id="{00000000-0008-0000-0400-0000F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1" name="Text Box 556">
          <a:extLst>
            <a:ext uri="{FF2B5EF4-FFF2-40B4-BE49-F238E27FC236}">
              <a16:creationId xmlns:a16="http://schemas.microsoft.com/office/drawing/2014/main" id="{00000000-0008-0000-0400-0000F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2" name="Text Box 557">
          <a:extLst>
            <a:ext uri="{FF2B5EF4-FFF2-40B4-BE49-F238E27FC236}">
              <a16:creationId xmlns:a16="http://schemas.microsoft.com/office/drawing/2014/main" id="{00000000-0008-0000-0400-0000F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3" name="Text Box 558">
          <a:extLst>
            <a:ext uri="{FF2B5EF4-FFF2-40B4-BE49-F238E27FC236}">
              <a16:creationId xmlns:a16="http://schemas.microsoft.com/office/drawing/2014/main" id="{00000000-0008-0000-0400-0000F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4" name="Text Box 559">
          <a:extLst>
            <a:ext uri="{FF2B5EF4-FFF2-40B4-BE49-F238E27FC236}">
              <a16:creationId xmlns:a16="http://schemas.microsoft.com/office/drawing/2014/main" id="{00000000-0008-0000-0400-0000F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5" name="Text Box 560">
          <a:extLst>
            <a:ext uri="{FF2B5EF4-FFF2-40B4-BE49-F238E27FC236}">
              <a16:creationId xmlns:a16="http://schemas.microsoft.com/office/drawing/2014/main" id="{00000000-0008-0000-0400-0000F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6" name="Text Box 561">
          <a:extLst>
            <a:ext uri="{FF2B5EF4-FFF2-40B4-BE49-F238E27FC236}">
              <a16:creationId xmlns:a16="http://schemas.microsoft.com/office/drawing/2014/main" id="{00000000-0008-0000-0400-0000F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7" name="Text Box 562">
          <a:extLst>
            <a:ext uri="{FF2B5EF4-FFF2-40B4-BE49-F238E27FC236}">
              <a16:creationId xmlns:a16="http://schemas.microsoft.com/office/drawing/2014/main" id="{00000000-0008-0000-0400-0000F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8" name="Text Box 563">
          <a:extLst>
            <a:ext uri="{FF2B5EF4-FFF2-40B4-BE49-F238E27FC236}">
              <a16:creationId xmlns:a16="http://schemas.microsoft.com/office/drawing/2014/main" id="{00000000-0008-0000-0400-0000F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09" name="Text Box 564">
          <a:extLst>
            <a:ext uri="{FF2B5EF4-FFF2-40B4-BE49-F238E27FC236}">
              <a16:creationId xmlns:a16="http://schemas.microsoft.com/office/drawing/2014/main" id="{00000000-0008-0000-0400-0000F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0" name="Text Box 565">
          <a:extLst>
            <a:ext uri="{FF2B5EF4-FFF2-40B4-BE49-F238E27FC236}">
              <a16:creationId xmlns:a16="http://schemas.microsoft.com/office/drawing/2014/main" id="{00000000-0008-0000-0400-0000F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1" name="Text Box 566">
          <a:extLst>
            <a:ext uri="{FF2B5EF4-FFF2-40B4-BE49-F238E27FC236}">
              <a16:creationId xmlns:a16="http://schemas.microsoft.com/office/drawing/2014/main" id="{00000000-0008-0000-0400-0000F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2" name="Text Box 567">
          <a:extLst>
            <a:ext uri="{FF2B5EF4-FFF2-40B4-BE49-F238E27FC236}">
              <a16:creationId xmlns:a16="http://schemas.microsoft.com/office/drawing/2014/main" id="{00000000-0008-0000-0400-00000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3" name="Text Box 568">
          <a:extLst>
            <a:ext uri="{FF2B5EF4-FFF2-40B4-BE49-F238E27FC236}">
              <a16:creationId xmlns:a16="http://schemas.microsoft.com/office/drawing/2014/main" id="{00000000-0008-0000-0400-00000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4" name="Text Box 569">
          <a:extLst>
            <a:ext uri="{FF2B5EF4-FFF2-40B4-BE49-F238E27FC236}">
              <a16:creationId xmlns:a16="http://schemas.microsoft.com/office/drawing/2014/main" id="{00000000-0008-0000-0400-00000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5" name="Text Box 570">
          <a:extLst>
            <a:ext uri="{FF2B5EF4-FFF2-40B4-BE49-F238E27FC236}">
              <a16:creationId xmlns:a16="http://schemas.microsoft.com/office/drawing/2014/main" id="{00000000-0008-0000-0400-00000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6" name="Text Box 571">
          <a:extLst>
            <a:ext uri="{FF2B5EF4-FFF2-40B4-BE49-F238E27FC236}">
              <a16:creationId xmlns:a16="http://schemas.microsoft.com/office/drawing/2014/main" id="{00000000-0008-0000-0400-00000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7" name="Text Box 572">
          <a:extLst>
            <a:ext uri="{FF2B5EF4-FFF2-40B4-BE49-F238E27FC236}">
              <a16:creationId xmlns:a16="http://schemas.microsoft.com/office/drawing/2014/main" id="{00000000-0008-0000-0400-00000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8" name="Text Box 573">
          <a:extLst>
            <a:ext uri="{FF2B5EF4-FFF2-40B4-BE49-F238E27FC236}">
              <a16:creationId xmlns:a16="http://schemas.microsoft.com/office/drawing/2014/main" id="{00000000-0008-0000-0400-00000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19" name="Text Box 574">
          <a:extLst>
            <a:ext uri="{FF2B5EF4-FFF2-40B4-BE49-F238E27FC236}">
              <a16:creationId xmlns:a16="http://schemas.microsoft.com/office/drawing/2014/main" id="{00000000-0008-0000-0400-00000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0" name="Text Box 575">
          <a:extLst>
            <a:ext uri="{FF2B5EF4-FFF2-40B4-BE49-F238E27FC236}">
              <a16:creationId xmlns:a16="http://schemas.microsoft.com/office/drawing/2014/main" id="{00000000-0008-0000-0400-00000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1" name="Text Box 576">
          <a:extLst>
            <a:ext uri="{FF2B5EF4-FFF2-40B4-BE49-F238E27FC236}">
              <a16:creationId xmlns:a16="http://schemas.microsoft.com/office/drawing/2014/main" id="{00000000-0008-0000-0400-00000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2" name="Text Box 577">
          <a:extLst>
            <a:ext uri="{FF2B5EF4-FFF2-40B4-BE49-F238E27FC236}">
              <a16:creationId xmlns:a16="http://schemas.microsoft.com/office/drawing/2014/main" id="{00000000-0008-0000-0400-00000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3" name="Text Box 578">
          <a:extLst>
            <a:ext uri="{FF2B5EF4-FFF2-40B4-BE49-F238E27FC236}">
              <a16:creationId xmlns:a16="http://schemas.microsoft.com/office/drawing/2014/main" id="{00000000-0008-0000-0400-00000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4" name="Text Box 579">
          <a:extLst>
            <a:ext uri="{FF2B5EF4-FFF2-40B4-BE49-F238E27FC236}">
              <a16:creationId xmlns:a16="http://schemas.microsoft.com/office/drawing/2014/main" id="{00000000-0008-0000-0400-00000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5" name="Text Box 580">
          <a:extLst>
            <a:ext uri="{FF2B5EF4-FFF2-40B4-BE49-F238E27FC236}">
              <a16:creationId xmlns:a16="http://schemas.microsoft.com/office/drawing/2014/main" id="{00000000-0008-0000-0400-00000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6" name="Text Box 581">
          <a:extLst>
            <a:ext uri="{FF2B5EF4-FFF2-40B4-BE49-F238E27FC236}">
              <a16:creationId xmlns:a16="http://schemas.microsoft.com/office/drawing/2014/main" id="{00000000-0008-0000-0400-00000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7" name="Text Box 582">
          <a:extLst>
            <a:ext uri="{FF2B5EF4-FFF2-40B4-BE49-F238E27FC236}">
              <a16:creationId xmlns:a16="http://schemas.microsoft.com/office/drawing/2014/main" id="{00000000-0008-0000-0400-00000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8" name="Text Box 583">
          <a:extLst>
            <a:ext uri="{FF2B5EF4-FFF2-40B4-BE49-F238E27FC236}">
              <a16:creationId xmlns:a16="http://schemas.microsoft.com/office/drawing/2014/main" id="{00000000-0008-0000-0400-00001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29" name="Text Box 584">
          <a:extLst>
            <a:ext uri="{FF2B5EF4-FFF2-40B4-BE49-F238E27FC236}">
              <a16:creationId xmlns:a16="http://schemas.microsoft.com/office/drawing/2014/main" id="{00000000-0008-0000-0400-00001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0" name="Text Box 585">
          <a:extLst>
            <a:ext uri="{FF2B5EF4-FFF2-40B4-BE49-F238E27FC236}">
              <a16:creationId xmlns:a16="http://schemas.microsoft.com/office/drawing/2014/main" id="{00000000-0008-0000-0400-00001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1" name="Text Box 586">
          <a:extLst>
            <a:ext uri="{FF2B5EF4-FFF2-40B4-BE49-F238E27FC236}">
              <a16:creationId xmlns:a16="http://schemas.microsoft.com/office/drawing/2014/main" id="{00000000-0008-0000-0400-00001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2" name="Text Box 297">
          <a:extLst>
            <a:ext uri="{FF2B5EF4-FFF2-40B4-BE49-F238E27FC236}">
              <a16:creationId xmlns:a16="http://schemas.microsoft.com/office/drawing/2014/main" id="{00000000-0008-0000-0400-00001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3" name="Text Box 298">
          <a:extLst>
            <a:ext uri="{FF2B5EF4-FFF2-40B4-BE49-F238E27FC236}">
              <a16:creationId xmlns:a16="http://schemas.microsoft.com/office/drawing/2014/main" id="{00000000-0008-0000-0400-00001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4" name="Text Box 299">
          <a:extLst>
            <a:ext uri="{FF2B5EF4-FFF2-40B4-BE49-F238E27FC236}">
              <a16:creationId xmlns:a16="http://schemas.microsoft.com/office/drawing/2014/main" id="{00000000-0008-0000-0400-00001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5" name="Text Box 300">
          <a:extLst>
            <a:ext uri="{FF2B5EF4-FFF2-40B4-BE49-F238E27FC236}">
              <a16:creationId xmlns:a16="http://schemas.microsoft.com/office/drawing/2014/main" id="{00000000-0008-0000-0400-00001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6" name="Text Box 301">
          <a:extLst>
            <a:ext uri="{FF2B5EF4-FFF2-40B4-BE49-F238E27FC236}">
              <a16:creationId xmlns:a16="http://schemas.microsoft.com/office/drawing/2014/main" id="{00000000-0008-0000-0400-00001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7" name="Text Box 302">
          <a:extLst>
            <a:ext uri="{FF2B5EF4-FFF2-40B4-BE49-F238E27FC236}">
              <a16:creationId xmlns:a16="http://schemas.microsoft.com/office/drawing/2014/main" id="{00000000-0008-0000-0400-00001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8" name="Text Box 303">
          <a:extLst>
            <a:ext uri="{FF2B5EF4-FFF2-40B4-BE49-F238E27FC236}">
              <a16:creationId xmlns:a16="http://schemas.microsoft.com/office/drawing/2014/main" id="{00000000-0008-0000-0400-00001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39" name="Text Box 304">
          <a:extLst>
            <a:ext uri="{FF2B5EF4-FFF2-40B4-BE49-F238E27FC236}">
              <a16:creationId xmlns:a16="http://schemas.microsoft.com/office/drawing/2014/main" id="{00000000-0008-0000-0400-00001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0" name="Text Box 305">
          <a:extLst>
            <a:ext uri="{FF2B5EF4-FFF2-40B4-BE49-F238E27FC236}">
              <a16:creationId xmlns:a16="http://schemas.microsoft.com/office/drawing/2014/main" id="{00000000-0008-0000-0400-00001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1" name="Text Box 306">
          <a:extLst>
            <a:ext uri="{FF2B5EF4-FFF2-40B4-BE49-F238E27FC236}">
              <a16:creationId xmlns:a16="http://schemas.microsoft.com/office/drawing/2014/main" id="{00000000-0008-0000-0400-00001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2" name="Text Box 307">
          <a:extLst>
            <a:ext uri="{FF2B5EF4-FFF2-40B4-BE49-F238E27FC236}">
              <a16:creationId xmlns:a16="http://schemas.microsoft.com/office/drawing/2014/main" id="{00000000-0008-0000-0400-00001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3" name="Text Box 308">
          <a:extLst>
            <a:ext uri="{FF2B5EF4-FFF2-40B4-BE49-F238E27FC236}">
              <a16:creationId xmlns:a16="http://schemas.microsoft.com/office/drawing/2014/main" id="{00000000-0008-0000-0400-00001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4" name="Text Box 309">
          <a:extLst>
            <a:ext uri="{FF2B5EF4-FFF2-40B4-BE49-F238E27FC236}">
              <a16:creationId xmlns:a16="http://schemas.microsoft.com/office/drawing/2014/main" id="{00000000-0008-0000-0400-00002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5" name="Text Box 310">
          <a:extLst>
            <a:ext uri="{FF2B5EF4-FFF2-40B4-BE49-F238E27FC236}">
              <a16:creationId xmlns:a16="http://schemas.microsoft.com/office/drawing/2014/main" id="{00000000-0008-0000-0400-00002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6" name="Text Box 311">
          <a:extLst>
            <a:ext uri="{FF2B5EF4-FFF2-40B4-BE49-F238E27FC236}">
              <a16:creationId xmlns:a16="http://schemas.microsoft.com/office/drawing/2014/main" id="{00000000-0008-0000-0400-00002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7" name="Text Box 312">
          <a:extLst>
            <a:ext uri="{FF2B5EF4-FFF2-40B4-BE49-F238E27FC236}">
              <a16:creationId xmlns:a16="http://schemas.microsoft.com/office/drawing/2014/main" id="{00000000-0008-0000-0400-00002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8" name="Text Box 313">
          <a:extLst>
            <a:ext uri="{FF2B5EF4-FFF2-40B4-BE49-F238E27FC236}">
              <a16:creationId xmlns:a16="http://schemas.microsoft.com/office/drawing/2014/main" id="{00000000-0008-0000-0400-00002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49" name="Text Box 314">
          <a:extLst>
            <a:ext uri="{FF2B5EF4-FFF2-40B4-BE49-F238E27FC236}">
              <a16:creationId xmlns:a16="http://schemas.microsoft.com/office/drawing/2014/main" id="{00000000-0008-0000-0400-00002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0" name="Text Box 315">
          <a:extLst>
            <a:ext uri="{FF2B5EF4-FFF2-40B4-BE49-F238E27FC236}">
              <a16:creationId xmlns:a16="http://schemas.microsoft.com/office/drawing/2014/main" id="{00000000-0008-0000-0400-00002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1" name="Text Box 316">
          <a:extLst>
            <a:ext uri="{FF2B5EF4-FFF2-40B4-BE49-F238E27FC236}">
              <a16:creationId xmlns:a16="http://schemas.microsoft.com/office/drawing/2014/main" id="{00000000-0008-0000-0400-00002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2" name="Text Box 317">
          <a:extLst>
            <a:ext uri="{FF2B5EF4-FFF2-40B4-BE49-F238E27FC236}">
              <a16:creationId xmlns:a16="http://schemas.microsoft.com/office/drawing/2014/main" id="{00000000-0008-0000-0400-00002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3" name="Text Box 318">
          <a:extLst>
            <a:ext uri="{FF2B5EF4-FFF2-40B4-BE49-F238E27FC236}">
              <a16:creationId xmlns:a16="http://schemas.microsoft.com/office/drawing/2014/main" id="{00000000-0008-0000-0400-00002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4" name="Text Box 319">
          <a:extLst>
            <a:ext uri="{FF2B5EF4-FFF2-40B4-BE49-F238E27FC236}">
              <a16:creationId xmlns:a16="http://schemas.microsoft.com/office/drawing/2014/main" id="{00000000-0008-0000-0400-00002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5" name="Text Box 320">
          <a:extLst>
            <a:ext uri="{FF2B5EF4-FFF2-40B4-BE49-F238E27FC236}">
              <a16:creationId xmlns:a16="http://schemas.microsoft.com/office/drawing/2014/main" id="{00000000-0008-0000-0400-00002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6" name="Text Box 321">
          <a:extLst>
            <a:ext uri="{FF2B5EF4-FFF2-40B4-BE49-F238E27FC236}">
              <a16:creationId xmlns:a16="http://schemas.microsoft.com/office/drawing/2014/main" id="{00000000-0008-0000-0400-00002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7" name="Text Box 322">
          <a:extLst>
            <a:ext uri="{FF2B5EF4-FFF2-40B4-BE49-F238E27FC236}">
              <a16:creationId xmlns:a16="http://schemas.microsoft.com/office/drawing/2014/main" id="{00000000-0008-0000-0400-00002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8" name="Text Box 323">
          <a:extLst>
            <a:ext uri="{FF2B5EF4-FFF2-40B4-BE49-F238E27FC236}">
              <a16:creationId xmlns:a16="http://schemas.microsoft.com/office/drawing/2014/main" id="{00000000-0008-0000-0400-00002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59" name="Text Box 324">
          <a:extLst>
            <a:ext uri="{FF2B5EF4-FFF2-40B4-BE49-F238E27FC236}">
              <a16:creationId xmlns:a16="http://schemas.microsoft.com/office/drawing/2014/main" id="{00000000-0008-0000-0400-00002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0" name="Text Box 325">
          <a:extLst>
            <a:ext uri="{FF2B5EF4-FFF2-40B4-BE49-F238E27FC236}">
              <a16:creationId xmlns:a16="http://schemas.microsoft.com/office/drawing/2014/main" id="{00000000-0008-0000-0400-00003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1" name="Text Box 326">
          <a:extLst>
            <a:ext uri="{FF2B5EF4-FFF2-40B4-BE49-F238E27FC236}">
              <a16:creationId xmlns:a16="http://schemas.microsoft.com/office/drawing/2014/main" id="{00000000-0008-0000-0400-00003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2" name="Text Box 327">
          <a:extLst>
            <a:ext uri="{FF2B5EF4-FFF2-40B4-BE49-F238E27FC236}">
              <a16:creationId xmlns:a16="http://schemas.microsoft.com/office/drawing/2014/main" id="{00000000-0008-0000-0400-00003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3" name="Text Box 328">
          <a:extLst>
            <a:ext uri="{FF2B5EF4-FFF2-40B4-BE49-F238E27FC236}">
              <a16:creationId xmlns:a16="http://schemas.microsoft.com/office/drawing/2014/main" id="{00000000-0008-0000-0400-00003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4" name="Text Box 329">
          <a:extLst>
            <a:ext uri="{FF2B5EF4-FFF2-40B4-BE49-F238E27FC236}">
              <a16:creationId xmlns:a16="http://schemas.microsoft.com/office/drawing/2014/main" id="{00000000-0008-0000-0400-00003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5" name="Text Box 330">
          <a:extLst>
            <a:ext uri="{FF2B5EF4-FFF2-40B4-BE49-F238E27FC236}">
              <a16:creationId xmlns:a16="http://schemas.microsoft.com/office/drawing/2014/main" id="{00000000-0008-0000-0400-00003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6" name="Text Box 331">
          <a:extLst>
            <a:ext uri="{FF2B5EF4-FFF2-40B4-BE49-F238E27FC236}">
              <a16:creationId xmlns:a16="http://schemas.microsoft.com/office/drawing/2014/main" id="{00000000-0008-0000-0400-00003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7" name="Text Box 332">
          <a:extLst>
            <a:ext uri="{FF2B5EF4-FFF2-40B4-BE49-F238E27FC236}">
              <a16:creationId xmlns:a16="http://schemas.microsoft.com/office/drawing/2014/main" id="{00000000-0008-0000-0400-00003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8" name="Text Box 333">
          <a:extLst>
            <a:ext uri="{FF2B5EF4-FFF2-40B4-BE49-F238E27FC236}">
              <a16:creationId xmlns:a16="http://schemas.microsoft.com/office/drawing/2014/main" id="{00000000-0008-0000-0400-00003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69" name="Text Box 334">
          <a:extLst>
            <a:ext uri="{FF2B5EF4-FFF2-40B4-BE49-F238E27FC236}">
              <a16:creationId xmlns:a16="http://schemas.microsoft.com/office/drawing/2014/main" id="{00000000-0008-0000-0400-00003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0" name="Text Box 335">
          <a:extLst>
            <a:ext uri="{FF2B5EF4-FFF2-40B4-BE49-F238E27FC236}">
              <a16:creationId xmlns:a16="http://schemas.microsoft.com/office/drawing/2014/main" id="{00000000-0008-0000-0400-00003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1" name="Text Box 336">
          <a:extLst>
            <a:ext uri="{FF2B5EF4-FFF2-40B4-BE49-F238E27FC236}">
              <a16:creationId xmlns:a16="http://schemas.microsoft.com/office/drawing/2014/main" id="{00000000-0008-0000-0400-00003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2" name="Text Box 337">
          <a:extLst>
            <a:ext uri="{FF2B5EF4-FFF2-40B4-BE49-F238E27FC236}">
              <a16:creationId xmlns:a16="http://schemas.microsoft.com/office/drawing/2014/main" id="{00000000-0008-0000-0400-00003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3" name="Text Box 338">
          <a:extLst>
            <a:ext uri="{FF2B5EF4-FFF2-40B4-BE49-F238E27FC236}">
              <a16:creationId xmlns:a16="http://schemas.microsoft.com/office/drawing/2014/main" id="{00000000-0008-0000-0400-00003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4" name="Text Box 339">
          <a:extLst>
            <a:ext uri="{FF2B5EF4-FFF2-40B4-BE49-F238E27FC236}">
              <a16:creationId xmlns:a16="http://schemas.microsoft.com/office/drawing/2014/main" id="{00000000-0008-0000-0400-00003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5" name="Text Box 340">
          <a:extLst>
            <a:ext uri="{FF2B5EF4-FFF2-40B4-BE49-F238E27FC236}">
              <a16:creationId xmlns:a16="http://schemas.microsoft.com/office/drawing/2014/main" id="{00000000-0008-0000-0400-00003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6" name="Text Box 341">
          <a:extLst>
            <a:ext uri="{FF2B5EF4-FFF2-40B4-BE49-F238E27FC236}">
              <a16:creationId xmlns:a16="http://schemas.microsoft.com/office/drawing/2014/main" id="{00000000-0008-0000-0400-00004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7" name="Text Box 342">
          <a:extLst>
            <a:ext uri="{FF2B5EF4-FFF2-40B4-BE49-F238E27FC236}">
              <a16:creationId xmlns:a16="http://schemas.microsoft.com/office/drawing/2014/main" id="{00000000-0008-0000-0400-00004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8" name="Text Box 343">
          <a:extLst>
            <a:ext uri="{FF2B5EF4-FFF2-40B4-BE49-F238E27FC236}">
              <a16:creationId xmlns:a16="http://schemas.microsoft.com/office/drawing/2014/main" id="{00000000-0008-0000-0400-00004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79" name="Text Box 344">
          <a:extLst>
            <a:ext uri="{FF2B5EF4-FFF2-40B4-BE49-F238E27FC236}">
              <a16:creationId xmlns:a16="http://schemas.microsoft.com/office/drawing/2014/main" id="{00000000-0008-0000-0400-00004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0" name="Text Box 345">
          <a:extLst>
            <a:ext uri="{FF2B5EF4-FFF2-40B4-BE49-F238E27FC236}">
              <a16:creationId xmlns:a16="http://schemas.microsoft.com/office/drawing/2014/main" id="{00000000-0008-0000-0400-00004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1" name="Text Box 346">
          <a:extLst>
            <a:ext uri="{FF2B5EF4-FFF2-40B4-BE49-F238E27FC236}">
              <a16:creationId xmlns:a16="http://schemas.microsoft.com/office/drawing/2014/main" id="{00000000-0008-0000-0400-00004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2" name="Text Box 347">
          <a:extLst>
            <a:ext uri="{FF2B5EF4-FFF2-40B4-BE49-F238E27FC236}">
              <a16:creationId xmlns:a16="http://schemas.microsoft.com/office/drawing/2014/main" id="{00000000-0008-0000-0400-00004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3" name="Text Box 348">
          <a:extLst>
            <a:ext uri="{FF2B5EF4-FFF2-40B4-BE49-F238E27FC236}">
              <a16:creationId xmlns:a16="http://schemas.microsoft.com/office/drawing/2014/main" id="{00000000-0008-0000-0400-00004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4" name="Text Box 349">
          <a:extLst>
            <a:ext uri="{FF2B5EF4-FFF2-40B4-BE49-F238E27FC236}">
              <a16:creationId xmlns:a16="http://schemas.microsoft.com/office/drawing/2014/main" id="{00000000-0008-0000-0400-00004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5" name="Text Box 350">
          <a:extLst>
            <a:ext uri="{FF2B5EF4-FFF2-40B4-BE49-F238E27FC236}">
              <a16:creationId xmlns:a16="http://schemas.microsoft.com/office/drawing/2014/main" id="{00000000-0008-0000-0400-00004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6" name="Text Box 351">
          <a:extLst>
            <a:ext uri="{FF2B5EF4-FFF2-40B4-BE49-F238E27FC236}">
              <a16:creationId xmlns:a16="http://schemas.microsoft.com/office/drawing/2014/main" id="{00000000-0008-0000-0400-00004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7" name="Text Box 352">
          <a:extLst>
            <a:ext uri="{FF2B5EF4-FFF2-40B4-BE49-F238E27FC236}">
              <a16:creationId xmlns:a16="http://schemas.microsoft.com/office/drawing/2014/main" id="{00000000-0008-0000-0400-00004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8" name="Text Box 353">
          <a:extLst>
            <a:ext uri="{FF2B5EF4-FFF2-40B4-BE49-F238E27FC236}">
              <a16:creationId xmlns:a16="http://schemas.microsoft.com/office/drawing/2014/main" id="{00000000-0008-0000-0400-00004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89" name="Text Box 354">
          <a:extLst>
            <a:ext uri="{FF2B5EF4-FFF2-40B4-BE49-F238E27FC236}">
              <a16:creationId xmlns:a16="http://schemas.microsoft.com/office/drawing/2014/main" id="{00000000-0008-0000-0400-00004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0" name="Text Box 355">
          <a:extLst>
            <a:ext uri="{FF2B5EF4-FFF2-40B4-BE49-F238E27FC236}">
              <a16:creationId xmlns:a16="http://schemas.microsoft.com/office/drawing/2014/main" id="{00000000-0008-0000-0400-00004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1" name="Text Box 356">
          <a:extLst>
            <a:ext uri="{FF2B5EF4-FFF2-40B4-BE49-F238E27FC236}">
              <a16:creationId xmlns:a16="http://schemas.microsoft.com/office/drawing/2014/main" id="{00000000-0008-0000-0400-00004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2" name="Text Box 357">
          <a:extLst>
            <a:ext uri="{FF2B5EF4-FFF2-40B4-BE49-F238E27FC236}">
              <a16:creationId xmlns:a16="http://schemas.microsoft.com/office/drawing/2014/main" id="{00000000-0008-0000-0400-00005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3" name="Text Box 358">
          <a:extLst>
            <a:ext uri="{FF2B5EF4-FFF2-40B4-BE49-F238E27FC236}">
              <a16:creationId xmlns:a16="http://schemas.microsoft.com/office/drawing/2014/main" id="{00000000-0008-0000-0400-00005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4" name="Text Box 359">
          <a:extLst>
            <a:ext uri="{FF2B5EF4-FFF2-40B4-BE49-F238E27FC236}">
              <a16:creationId xmlns:a16="http://schemas.microsoft.com/office/drawing/2014/main" id="{00000000-0008-0000-0400-00005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5" name="Text Box 360">
          <a:extLst>
            <a:ext uri="{FF2B5EF4-FFF2-40B4-BE49-F238E27FC236}">
              <a16:creationId xmlns:a16="http://schemas.microsoft.com/office/drawing/2014/main" id="{00000000-0008-0000-0400-00005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6" name="Text Box 361">
          <a:extLst>
            <a:ext uri="{FF2B5EF4-FFF2-40B4-BE49-F238E27FC236}">
              <a16:creationId xmlns:a16="http://schemas.microsoft.com/office/drawing/2014/main" id="{00000000-0008-0000-0400-00005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7" name="Text Box 362">
          <a:extLst>
            <a:ext uri="{FF2B5EF4-FFF2-40B4-BE49-F238E27FC236}">
              <a16:creationId xmlns:a16="http://schemas.microsoft.com/office/drawing/2014/main" id="{00000000-0008-0000-0400-00005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8" name="Text Box 363">
          <a:extLst>
            <a:ext uri="{FF2B5EF4-FFF2-40B4-BE49-F238E27FC236}">
              <a16:creationId xmlns:a16="http://schemas.microsoft.com/office/drawing/2014/main" id="{00000000-0008-0000-0400-00005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6999" name="Text Box 364">
          <a:extLst>
            <a:ext uri="{FF2B5EF4-FFF2-40B4-BE49-F238E27FC236}">
              <a16:creationId xmlns:a16="http://schemas.microsoft.com/office/drawing/2014/main" id="{00000000-0008-0000-0400-00005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0" name="Text Box 365">
          <a:extLst>
            <a:ext uri="{FF2B5EF4-FFF2-40B4-BE49-F238E27FC236}">
              <a16:creationId xmlns:a16="http://schemas.microsoft.com/office/drawing/2014/main" id="{00000000-0008-0000-0400-00005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1" name="Text Box 366">
          <a:extLst>
            <a:ext uri="{FF2B5EF4-FFF2-40B4-BE49-F238E27FC236}">
              <a16:creationId xmlns:a16="http://schemas.microsoft.com/office/drawing/2014/main" id="{00000000-0008-0000-0400-00005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2" name="Text Box 367">
          <a:extLst>
            <a:ext uri="{FF2B5EF4-FFF2-40B4-BE49-F238E27FC236}">
              <a16:creationId xmlns:a16="http://schemas.microsoft.com/office/drawing/2014/main" id="{00000000-0008-0000-0400-00005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3" name="Text Box 368">
          <a:extLst>
            <a:ext uri="{FF2B5EF4-FFF2-40B4-BE49-F238E27FC236}">
              <a16:creationId xmlns:a16="http://schemas.microsoft.com/office/drawing/2014/main" id="{00000000-0008-0000-0400-00005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4" name="Text Box 369">
          <a:extLst>
            <a:ext uri="{FF2B5EF4-FFF2-40B4-BE49-F238E27FC236}">
              <a16:creationId xmlns:a16="http://schemas.microsoft.com/office/drawing/2014/main" id="{00000000-0008-0000-0400-00005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5" name="Text Box 370">
          <a:extLst>
            <a:ext uri="{FF2B5EF4-FFF2-40B4-BE49-F238E27FC236}">
              <a16:creationId xmlns:a16="http://schemas.microsoft.com/office/drawing/2014/main" id="{00000000-0008-0000-0400-00005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6" name="Text Box 371">
          <a:extLst>
            <a:ext uri="{FF2B5EF4-FFF2-40B4-BE49-F238E27FC236}">
              <a16:creationId xmlns:a16="http://schemas.microsoft.com/office/drawing/2014/main" id="{00000000-0008-0000-0400-00005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7" name="Text Box 372">
          <a:extLst>
            <a:ext uri="{FF2B5EF4-FFF2-40B4-BE49-F238E27FC236}">
              <a16:creationId xmlns:a16="http://schemas.microsoft.com/office/drawing/2014/main" id="{00000000-0008-0000-0400-00005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8" name="Text Box 373">
          <a:extLst>
            <a:ext uri="{FF2B5EF4-FFF2-40B4-BE49-F238E27FC236}">
              <a16:creationId xmlns:a16="http://schemas.microsoft.com/office/drawing/2014/main" id="{00000000-0008-0000-0400-00006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09" name="Text Box 374">
          <a:extLst>
            <a:ext uri="{FF2B5EF4-FFF2-40B4-BE49-F238E27FC236}">
              <a16:creationId xmlns:a16="http://schemas.microsoft.com/office/drawing/2014/main" id="{00000000-0008-0000-0400-00006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0" name="Text Box 375">
          <a:extLst>
            <a:ext uri="{FF2B5EF4-FFF2-40B4-BE49-F238E27FC236}">
              <a16:creationId xmlns:a16="http://schemas.microsoft.com/office/drawing/2014/main" id="{00000000-0008-0000-0400-00006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1" name="Text Box 376">
          <a:extLst>
            <a:ext uri="{FF2B5EF4-FFF2-40B4-BE49-F238E27FC236}">
              <a16:creationId xmlns:a16="http://schemas.microsoft.com/office/drawing/2014/main" id="{00000000-0008-0000-0400-00006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2" name="Text Box 377">
          <a:extLst>
            <a:ext uri="{FF2B5EF4-FFF2-40B4-BE49-F238E27FC236}">
              <a16:creationId xmlns:a16="http://schemas.microsoft.com/office/drawing/2014/main" id="{00000000-0008-0000-0400-00006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3" name="Text Box 378">
          <a:extLst>
            <a:ext uri="{FF2B5EF4-FFF2-40B4-BE49-F238E27FC236}">
              <a16:creationId xmlns:a16="http://schemas.microsoft.com/office/drawing/2014/main" id="{00000000-0008-0000-0400-00006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4" name="Text Box 379">
          <a:extLst>
            <a:ext uri="{FF2B5EF4-FFF2-40B4-BE49-F238E27FC236}">
              <a16:creationId xmlns:a16="http://schemas.microsoft.com/office/drawing/2014/main" id="{00000000-0008-0000-0400-00006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5" name="Text Box 380">
          <a:extLst>
            <a:ext uri="{FF2B5EF4-FFF2-40B4-BE49-F238E27FC236}">
              <a16:creationId xmlns:a16="http://schemas.microsoft.com/office/drawing/2014/main" id="{00000000-0008-0000-0400-00006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6" name="Text Box 381">
          <a:extLst>
            <a:ext uri="{FF2B5EF4-FFF2-40B4-BE49-F238E27FC236}">
              <a16:creationId xmlns:a16="http://schemas.microsoft.com/office/drawing/2014/main" id="{00000000-0008-0000-0400-00006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7" name="Text Box 382">
          <a:extLst>
            <a:ext uri="{FF2B5EF4-FFF2-40B4-BE49-F238E27FC236}">
              <a16:creationId xmlns:a16="http://schemas.microsoft.com/office/drawing/2014/main" id="{00000000-0008-0000-0400-00006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8" name="Text Box 383">
          <a:extLst>
            <a:ext uri="{FF2B5EF4-FFF2-40B4-BE49-F238E27FC236}">
              <a16:creationId xmlns:a16="http://schemas.microsoft.com/office/drawing/2014/main" id="{00000000-0008-0000-0400-00006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19" name="Text Box 384">
          <a:extLst>
            <a:ext uri="{FF2B5EF4-FFF2-40B4-BE49-F238E27FC236}">
              <a16:creationId xmlns:a16="http://schemas.microsoft.com/office/drawing/2014/main" id="{00000000-0008-0000-0400-00006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0" name="Text Box 385">
          <a:extLst>
            <a:ext uri="{FF2B5EF4-FFF2-40B4-BE49-F238E27FC236}">
              <a16:creationId xmlns:a16="http://schemas.microsoft.com/office/drawing/2014/main" id="{00000000-0008-0000-0400-00006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1" name="Text Box 386">
          <a:extLst>
            <a:ext uri="{FF2B5EF4-FFF2-40B4-BE49-F238E27FC236}">
              <a16:creationId xmlns:a16="http://schemas.microsoft.com/office/drawing/2014/main" id="{00000000-0008-0000-0400-00006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2" name="Text Box 387">
          <a:extLst>
            <a:ext uri="{FF2B5EF4-FFF2-40B4-BE49-F238E27FC236}">
              <a16:creationId xmlns:a16="http://schemas.microsoft.com/office/drawing/2014/main" id="{00000000-0008-0000-0400-00006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3" name="Text Box 388">
          <a:extLst>
            <a:ext uri="{FF2B5EF4-FFF2-40B4-BE49-F238E27FC236}">
              <a16:creationId xmlns:a16="http://schemas.microsoft.com/office/drawing/2014/main" id="{00000000-0008-0000-0400-00006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4" name="Text Box 389">
          <a:extLst>
            <a:ext uri="{FF2B5EF4-FFF2-40B4-BE49-F238E27FC236}">
              <a16:creationId xmlns:a16="http://schemas.microsoft.com/office/drawing/2014/main" id="{00000000-0008-0000-0400-00007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5" name="Text Box 390">
          <a:extLst>
            <a:ext uri="{FF2B5EF4-FFF2-40B4-BE49-F238E27FC236}">
              <a16:creationId xmlns:a16="http://schemas.microsoft.com/office/drawing/2014/main" id="{00000000-0008-0000-0400-00007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6" name="Text Box 391">
          <a:extLst>
            <a:ext uri="{FF2B5EF4-FFF2-40B4-BE49-F238E27FC236}">
              <a16:creationId xmlns:a16="http://schemas.microsoft.com/office/drawing/2014/main" id="{00000000-0008-0000-0400-00007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7" name="Text Box 392">
          <a:extLst>
            <a:ext uri="{FF2B5EF4-FFF2-40B4-BE49-F238E27FC236}">
              <a16:creationId xmlns:a16="http://schemas.microsoft.com/office/drawing/2014/main" id="{00000000-0008-0000-0400-00007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8" name="Text Box 393">
          <a:extLst>
            <a:ext uri="{FF2B5EF4-FFF2-40B4-BE49-F238E27FC236}">
              <a16:creationId xmlns:a16="http://schemas.microsoft.com/office/drawing/2014/main" id="{00000000-0008-0000-0400-00007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29" name="Text Box 394">
          <a:extLst>
            <a:ext uri="{FF2B5EF4-FFF2-40B4-BE49-F238E27FC236}">
              <a16:creationId xmlns:a16="http://schemas.microsoft.com/office/drawing/2014/main" id="{00000000-0008-0000-0400-00007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0" name="Text Box 395">
          <a:extLst>
            <a:ext uri="{FF2B5EF4-FFF2-40B4-BE49-F238E27FC236}">
              <a16:creationId xmlns:a16="http://schemas.microsoft.com/office/drawing/2014/main" id="{00000000-0008-0000-0400-00007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1" name="Text Box 396">
          <a:extLst>
            <a:ext uri="{FF2B5EF4-FFF2-40B4-BE49-F238E27FC236}">
              <a16:creationId xmlns:a16="http://schemas.microsoft.com/office/drawing/2014/main" id="{00000000-0008-0000-0400-00007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2" name="Text Box 397">
          <a:extLst>
            <a:ext uri="{FF2B5EF4-FFF2-40B4-BE49-F238E27FC236}">
              <a16:creationId xmlns:a16="http://schemas.microsoft.com/office/drawing/2014/main" id="{00000000-0008-0000-0400-00007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3" name="Text Box 398">
          <a:extLst>
            <a:ext uri="{FF2B5EF4-FFF2-40B4-BE49-F238E27FC236}">
              <a16:creationId xmlns:a16="http://schemas.microsoft.com/office/drawing/2014/main" id="{00000000-0008-0000-0400-00007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4" name="Text Box 399">
          <a:extLst>
            <a:ext uri="{FF2B5EF4-FFF2-40B4-BE49-F238E27FC236}">
              <a16:creationId xmlns:a16="http://schemas.microsoft.com/office/drawing/2014/main" id="{00000000-0008-0000-0400-00007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5" name="Text Box 400">
          <a:extLst>
            <a:ext uri="{FF2B5EF4-FFF2-40B4-BE49-F238E27FC236}">
              <a16:creationId xmlns:a16="http://schemas.microsoft.com/office/drawing/2014/main" id="{00000000-0008-0000-0400-00007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6" name="Text Box 401">
          <a:extLst>
            <a:ext uri="{FF2B5EF4-FFF2-40B4-BE49-F238E27FC236}">
              <a16:creationId xmlns:a16="http://schemas.microsoft.com/office/drawing/2014/main" id="{00000000-0008-0000-0400-00007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7" name="Text Box 402">
          <a:extLst>
            <a:ext uri="{FF2B5EF4-FFF2-40B4-BE49-F238E27FC236}">
              <a16:creationId xmlns:a16="http://schemas.microsoft.com/office/drawing/2014/main" id="{00000000-0008-0000-0400-00007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8" name="Text Box 403">
          <a:extLst>
            <a:ext uri="{FF2B5EF4-FFF2-40B4-BE49-F238E27FC236}">
              <a16:creationId xmlns:a16="http://schemas.microsoft.com/office/drawing/2014/main" id="{00000000-0008-0000-0400-00007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39" name="Text Box 404">
          <a:extLst>
            <a:ext uri="{FF2B5EF4-FFF2-40B4-BE49-F238E27FC236}">
              <a16:creationId xmlns:a16="http://schemas.microsoft.com/office/drawing/2014/main" id="{00000000-0008-0000-0400-00007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0" name="Text Box 405">
          <a:extLst>
            <a:ext uri="{FF2B5EF4-FFF2-40B4-BE49-F238E27FC236}">
              <a16:creationId xmlns:a16="http://schemas.microsoft.com/office/drawing/2014/main" id="{00000000-0008-0000-0400-00008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1" name="Text Box 406">
          <a:extLst>
            <a:ext uri="{FF2B5EF4-FFF2-40B4-BE49-F238E27FC236}">
              <a16:creationId xmlns:a16="http://schemas.microsoft.com/office/drawing/2014/main" id="{00000000-0008-0000-0400-00008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2" name="Text Box 407">
          <a:extLst>
            <a:ext uri="{FF2B5EF4-FFF2-40B4-BE49-F238E27FC236}">
              <a16:creationId xmlns:a16="http://schemas.microsoft.com/office/drawing/2014/main" id="{00000000-0008-0000-0400-00008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3" name="Text Box 408">
          <a:extLst>
            <a:ext uri="{FF2B5EF4-FFF2-40B4-BE49-F238E27FC236}">
              <a16:creationId xmlns:a16="http://schemas.microsoft.com/office/drawing/2014/main" id="{00000000-0008-0000-0400-00008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4" name="Text Box 409">
          <a:extLst>
            <a:ext uri="{FF2B5EF4-FFF2-40B4-BE49-F238E27FC236}">
              <a16:creationId xmlns:a16="http://schemas.microsoft.com/office/drawing/2014/main" id="{00000000-0008-0000-0400-00008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5" name="Text Box 410">
          <a:extLst>
            <a:ext uri="{FF2B5EF4-FFF2-40B4-BE49-F238E27FC236}">
              <a16:creationId xmlns:a16="http://schemas.microsoft.com/office/drawing/2014/main" id="{00000000-0008-0000-0400-00008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6" name="Text Box 411">
          <a:extLst>
            <a:ext uri="{FF2B5EF4-FFF2-40B4-BE49-F238E27FC236}">
              <a16:creationId xmlns:a16="http://schemas.microsoft.com/office/drawing/2014/main" id="{00000000-0008-0000-0400-00008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7" name="Text Box 412">
          <a:extLst>
            <a:ext uri="{FF2B5EF4-FFF2-40B4-BE49-F238E27FC236}">
              <a16:creationId xmlns:a16="http://schemas.microsoft.com/office/drawing/2014/main" id="{00000000-0008-0000-0400-00008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8" name="Text Box 413">
          <a:extLst>
            <a:ext uri="{FF2B5EF4-FFF2-40B4-BE49-F238E27FC236}">
              <a16:creationId xmlns:a16="http://schemas.microsoft.com/office/drawing/2014/main" id="{00000000-0008-0000-0400-00008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49" name="Text Box 414">
          <a:extLst>
            <a:ext uri="{FF2B5EF4-FFF2-40B4-BE49-F238E27FC236}">
              <a16:creationId xmlns:a16="http://schemas.microsoft.com/office/drawing/2014/main" id="{00000000-0008-0000-0400-00008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0" name="Text Box 415">
          <a:extLst>
            <a:ext uri="{FF2B5EF4-FFF2-40B4-BE49-F238E27FC236}">
              <a16:creationId xmlns:a16="http://schemas.microsoft.com/office/drawing/2014/main" id="{00000000-0008-0000-0400-00008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1" name="Text Box 416">
          <a:extLst>
            <a:ext uri="{FF2B5EF4-FFF2-40B4-BE49-F238E27FC236}">
              <a16:creationId xmlns:a16="http://schemas.microsoft.com/office/drawing/2014/main" id="{00000000-0008-0000-0400-00008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2" name="Text Box 417">
          <a:extLst>
            <a:ext uri="{FF2B5EF4-FFF2-40B4-BE49-F238E27FC236}">
              <a16:creationId xmlns:a16="http://schemas.microsoft.com/office/drawing/2014/main" id="{00000000-0008-0000-0400-00008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3" name="Text Box 418">
          <a:extLst>
            <a:ext uri="{FF2B5EF4-FFF2-40B4-BE49-F238E27FC236}">
              <a16:creationId xmlns:a16="http://schemas.microsoft.com/office/drawing/2014/main" id="{00000000-0008-0000-0400-00008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4" name="Text Box 419">
          <a:extLst>
            <a:ext uri="{FF2B5EF4-FFF2-40B4-BE49-F238E27FC236}">
              <a16:creationId xmlns:a16="http://schemas.microsoft.com/office/drawing/2014/main" id="{00000000-0008-0000-0400-00008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5" name="Text Box 420">
          <a:extLst>
            <a:ext uri="{FF2B5EF4-FFF2-40B4-BE49-F238E27FC236}">
              <a16:creationId xmlns:a16="http://schemas.microsoft.com/office/drawing/2014/main" id="{00000000-0008-0000-0400-00008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6" name="Text Box 421">
          <a:extLst>
            <a:ext uri="{FF2B5EF4-FFF2-40B4-BE49-F238E27FC236}">
              <a16:creationId xmlns:a16="http://schemas.microsoft.com/office/drawing/2014/main" id="{00000000-0008-0000-0400-00009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7" name="Text Box 422">
          <a:extLst>
            <a:ext uri="{FF2B5EF4-FFF2-40B4-BE49-F238E27FC236}">
              <a16:creationId xmlns:a16="http://schemas.microsoft.com/office/drawing/2014/main" id="{00000000-0008-0000-0400-00009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8" name="Text Box 423">
          <a:extLst>
            <a:ext uri="{FF2B5EF4-FFF2-40B4-BE49-F238E27FC236}">
              <a16:creationId xmlns:a16="http://schemas.microsoft.com/office/drawing/2014/main" id="{00000000-0008-0000-0400-00009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59" name="Text Box 424">
          <a:extLst>
            <a:ext uri="{FF2B5EF4-FFF2-40B4-BE49-F238E27FC236}">
              <a16:creationId xmlns:a16="http://schemas.microsoft.com/office/drawing/2014/main" id="{00000000-0008-0000-0400-00009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0" name="Text Box 425">
          <a:extLst>
            <a:ext uri="{FF2B5EF4-FFF2-40B4-BE49-F238E27FC236}">
              <a16:creationId xmlns:a16="http://schemas.microsoft.com/office/drawing/2014/main" id="{00000000-0008-0000-0400-00009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1" name="Text Box 426">
          <a:extLst>
            <a:ext uri="{FF2B5EF4-FFF2-40B4-BE49-F238E27FC236}">
              <a16:creationId xmlns:a16="http://schemas.microsoft.com/office/drawing/2014/main" id="{00000000-0008-0000-0400-00009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2" name="Text Box 427">
          <a:extLst>
            <a:ext uri="{FF2B5EF4-FFF2-40B4-BE49-F238E27FC236}">
              <a16:creationId xmlns:a16="http://schemas.microsoft.com/office/drawing/2014/main" id="{00000000-0008-0000-0400-00009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3" name="Text Box 428">
          <a:extLst>
            <a:ext uri="{FF2B5EF4-FFF2-40B4-BE49-F238E27FC236}">
              <a16:creationId xmlns:a16="http://schemas.microsoft.com/office/drawing/2014/main" id="{00000000-0008-0000-0400-00009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4" name="Text Box 429">
          <a:extLst>
            <a:ext uri="{FF2B5EF4-FFF2-40B4-BE49-F238E27FC236}">
              <a16:creationId xmlns:a16="http://schemas.microsoft.com/office/drawing/2014/main" id="{00000000-0008-0000-0400-00009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5" name="Text Box 430">
          <a:extLst>
            <a:ext uri="{FF2B5EF4-FFF2-40B4-BE49-F238E27FC236}">
              <a16:creationId xmlns:a16="http://schemas.microsoft.com/office/drawing/2014/main" id="{00000000-0008-0000-0400-00009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6" name="Text Box 431">
          <a:extLst>
            <a:ext uri="{FF2B5EF4-FFF2-40B4-BE49-F238E27FC236}">
              <a16:creationId xmlns:a16="http://schemas.microsoft.com/office/drawing/2014/main" id="{00000000-0008-0000-0400-00009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067" name="Text Box 432">
          <a:extLst>
            <a:ext uri="{FF2B5EF4-FFF2-40B4-BE49-F238E27FC236}">
              <a16:creationId xmlns:a16="http://schemas.microsoft.com/office/drawing/2014/main" id="{00000000-0008-0000-0400-00009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68" name="Text Box 433">
          <a:extLst>
            <a:ext uri="{FF2B5EF4-FFF2-40B4-BE49-F238E27FC236}">
              <a16:creationId xmlns:a16="http://schemas.microsoft.com/office/drawing/2014/main" id="{00000000-0008-0000-0400-00009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69" name="Text Box 434">
          <a:extLst>
            <a:ext uri="{FF2B5EF4-FFF2-40B4-BE49-F238E27FC236}">
              <a16:creationId xmlns:a16="http://schemas.microsoft.com/office/drawing/2014/main" id="{00000000-0008-0000-0400-00009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0" name="Text Box 435">
          <a:extLst>
            <a:ext uri="{FF2B5EF4-FFF2-40B4-BE49-F238E27FC236}">
              <a16:creationId xmlns:a16="http://schemas.microsoft.com/office/drawing/2014/main" id="{00000000-0008-0000-0400-00009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1" name="Text Box 436">
          <a:extLst>
            <a:ext uri="{FF2B5EF4-FFF2-40B4-BE49-F238E27FC236}">
              <a16:creationId xmlns:a16="http://schemas.microsoft.com/office/drawing/2014/main" id="{00000000-0008-0000-0400-00009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2" name="Text Box 437">
          <a:extLst>
            <a:ext uri="{FF2B5EF4-FFF2-40B4-BE49-F238E27FC236}">
              <a16:creationId xmlns:a16="http://schemas.microsoft.com/office/drawing/2014/main" id="{00000000-0008-0000-0400-0000A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3" name="Text Box 438">
          <a:extLst>
            <a:ext uri="{FF2B5EF4-FFF2-40B4-BE49-F238E27FC236}">
              <a16:creationId xmlns:a16="http://schemas.microsoft.com/office/drawing/2014/main" id="{00000000-0008-0000-0400-0000A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4" name="Text Box 439">
          <a:extLst>
            <a:ext uri="{FF2B5EF4-FFF2-40B4-BE49-F238E27FC236}">
              <a16:creationId xmlns:a16="http://schemas.microsoft.com/office/drawing/2014/main" id="{00000000-0008-0000-0400-0000A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5" name="Text Box 440">
          <a:extLst>
            <a:ext uri="{FF2B5EF4-FFF2-40B4-BE49-F238E27FC236}">
              <a16:creationId xmlns:a16="http://schemas.microsoft.com/office/drawing/2014/main" id="{00000000-0008-0000-0400-0000A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6" name="Text Box 441">
          <a:extLst>
            <a:ext uri="{FF2B5EF4-FFF2-40B4-BE49-F238E27FC236}">
              <a16:creationId xmlns:a16="http://schemas.microsoft.com/office/drawing/2014/main" id="{00000000-0008-0000-0400-0000A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7" name="Text Box 442">
          <a:extLst>
            <a:ext uri="{FF2B5EF4-FFF2-40B4-BE49-F238E27FC236}">
              <a16:creationId xmlns:a16="http://schemas.microsoft.com/office/drawing/2014/main" id="{00000000-0008-0000-0400-0000A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8" name="Text Box 443">
          <a:extLst>
            <a:ext uri="{FF2B5EF4-FFF2-40B4-BE49-F238E27FC236}">
              <a16:creationId xmlns:a16="http://schemas.microsoft.com/office/drawing/2014/main" id="{00000000-0008-0000-0400-0000A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79" name="Text Box 444">
          <a:extLst>
            <a:ext uri="{FF2B5EF4-FFF2-40B4-BE49-F238E27FC236}">
              <a16:creationId xmlns:a16="http://schemas.microsoft.com/office/drawing/2014/main" id="{00000000-0008-0000-0400-0000A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0" name="Text Box 445">
          <a:extLst>
            <a:ext uri="{FF2B5EF4-FFF2-40B4-BE49-F238E27FC236}">
              <a16:creationId xmlns:a16="http://schemas.microsoft.com/office/drawing/2014/main" id="{00000000-0008-0000-0400-0000A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1" name="Text Box 446">
          <a:extLst>
            <a:ext uri="{FF2B5EF4-FFF2-40B4-BE49-F238E27FC236}">
              <a16:creationId xmlns:a16="http://schemas.microsoft.com/office/drawing/2014/main" id="{00000000-0008-0000-0400-0000A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2" name="Text Box 447">
          <a:extLst>
            <a:ext uri="{FF2B5EF4-FFF2-40B4-BE49-F238E27FC236}">
              <a16:creationId xmlns:a16="http://schemas.microsoft.com/office/drawing/2014/main" id="{00000000-0008-0000-0400-0000A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3" name="Text Box 448">
          <a:extLst>
            <a:ext uri="{FF2B5EF4-FFF2-40B4-BE49-F238E27FC236}">
              <a16:creationId xmlns:a16="http://schemas.microsoft.com/office/drawing/2014/main" id="{00000000-0008-0000-0400-0000A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4" name="Text Box 449">
          <a:extLst>
            <a:ext uri="{FF2B5EF4-FFF2-40B4-BE49-F238E27FC236}">
              <a16:creationId xmlns:a16="http://schemas.microsoft.com/office/drawing/2014/main" id="{00000000-0008-0000-0400-0000A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5" name="Text Box 450">
          <a:extLst>
            <a:ext uri="{FF2B5EF4-FFF2-40B4-BE49-F238E27FC236}">
              <a16:creationId xmlns:a16="http://schemas.microsoft.com/office/drawing/2014/main" id="{00000000-0008-0000-0400-0000A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6" name="Text Box 451">
          <a:extLst>
            <a:ext uri="{FF2B5EF4-FFF2-40B4-BE49-F238E27FC236}">
              <a16:creationId xmlns:a16="http://schemas.microsoft.com/office/drawing/2014/main" id="{00000000-0008-0000-0400-0000A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7" name="Text Box 452">
          <a:extLst>
            <a:ext uri="{FF2B5EF4-FFF2-40B4-BE49-F238E27FC236}">
              <a16:creationId xmlns:a16="http://schemas.microsoft.com/office/drawing/2014/main" id="{00000000-0008-0000-0400-0000A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8" name="Text Box 453">
          <a:extLst>
            <a:ext uri="{FF2B5EF4-FFF2-40B4-BE49-F238E27FC236}">
              <a16:creationId xmlns:a16="http://schemas.microsoft.com/office/drawing/2014/main" id="{00000000-0008-0000-0400-0000B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89" name="Text Box 454">
          <a:extLst>
            <a:ext uri="{FF2B5EF4-FFF2-40B4-BE49-F238E27FC236}">
              <a16:creationId xmlns:a16="http://schemas.microsoft.com/office/drawing/2014/main" id="{00000000-0008-0000-0400-0000B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0" name="Text Box 455">
          <a:extLst>
            <a:ext uri="{FF2B5EF4-FFF2-40B4-BE49-F238E27FC236}">
              <a16:creationId xmlns:a16="http://schemas.microsoft.com/office/drawing/2014/main" id="{00000000-0008-0000-0400-0000B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1" name="Text Box 456">
          <a:extLst>
            <a:ext uri="{FF2B5EF4-FFF2-40B4-BE49-F238E27FC236}">
              <a16:creationId xmlns:a16="http://schemas.microsoft.com/office/drawing/2014/main" id="{00000000-0008-0000-0400-0000B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2" name="Text Box 457">
          <a:extLst>
            <a:ext uri="{FF2B5EF4-FFF2-40B4-BE49-F238E27FC236}">
              <a16:creationId xmlns:a16="http://schemas.microsoft.com/office/drawing/2014/main" id="{00000000-0008-0000-0400-0000B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3" name="Text Box 458">
          <a:extLst>
            <a:ext uri="{FF2B5EF4-FFF2-40B4-BE49-F238E27FC236}">
              <a16:creationId xmlns:a16="http://schemas.microsoft.com/office/drawing/2014/main" id="{00000000-0008-0000-0400-0000B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4" name="Text Box 459">
          <a:extLst>
            <a:ext uri="{FF2B5EF4-FFF2-40B4-BE49-F238E27FC236}">
              <a16:creationId xmlns:a16="http://schemas.microsoft.com/office/drawing/2014/main" id="{00000000-0008-0000-0400-0000B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5" name="Text Box 460">
          <a:extLst>
            <a:ext uri="{FF2B5EF4-FFF2-40B4-BE49-F238E27FC236}">
              <a16:creationId xmlns:a16="http://schemas.microsoft.com/office/drawing/2014/main" id="{00000000-0008-0000-0400-0000B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6" name="Text Box 461">
          <a:extLst>
            <a:ext uri="{FF2B5EF4-FFF2-40B4-BE49-F238E27FC236}">
              <a16:creationId xmlns:a16="http://schemas.microsoft.com/office/drawing/2014/main" id="{00000000-0008-0000-0400-0000B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7" name="Text Box 462">
          <a:extLst>
            <a:ext uri="{FF2B5EF4-FFF2-40B4-BE49-F238E27FC236}">
              <a16:creationId xmlns:a16="http://schemas.microsoft.com/office/drawing/2014/main" id="{00000000-0008-0000-0400-0000B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8" name="Text Box 463">
          <a:extLst>
            <a:ext uri="{FF2B5EF4-FFF2-40B4-BE49-F238E27FC236}">
              <a16:creationId xmlns:a16="http://schemas.microsoft.com/office/drawing/2014/main" id="{00000000-0008-0000-0400-0000B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099" name="Text Box 464">
          <a:extLst>
            <a:ext uri="{FF2B5EF4-FFF2-40B4-BE49-F238E27FC236}">
              <a16:creationId xmlns:a16="http://schemas.microsoft.com/office/drawing/2014/main" id="{00000000-0008-0000-0400-0000B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0" name="Text Box 465">
          <a:extLst>
            <a:ext uri="{FF2B5EF4-FFF2-40B4-BE49-F238E27FC236}">
              <a16:creationId xmlns:a16="http://schemas.microsoft.com/office/drawing/2014/main" id="{00000000-0008-0000-0400-0000B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1" name="Text Box 466">
          <a:extLst>
            <a:ext uri="{FF2B5EF4-FFF2-40B4-BE49-F238E27FC236}">
              <a16:creationId xmlns:a16="http://schemas.microsoft.com/office/drawing/2014/main" id="{00000000-0008-0000-0400-0000B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2" name="Text Box 467">
          <a:extLst>
            <a:ext uri="{FF2B5EF4-FFF2-40B4-BE49-F238E27FC236}">
              <a16:creationId xmlns:a16="http://schemas.microsoft.com/office/drawing/2014/main" id="{00000000-0008-0000-0400-0000B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3" name="Text Box 468">
          <a:extLst>
            <a:ext uri="{FF2B5EF4-FFF2-40B4-BE49-F238E27FC236}">
              <a16:creationId xmlns:a16="http://schemas.microsoft.com/office/drawing/2014/main" id="{00000000-0008-0000-0400-0000B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4" name="Text Box 469">
          <a:extLst>
            <a:ext uri="{FF2B5EF4-FFF2-40B4-BE49-F238E27FC236}">
              <a16:creationId xmlns:a16="http://schemas.microsoft.com/office/drawing/2014/main" id="{00000000-0008-0000-0400-0000C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5" name="Text Box 470">
          <a:extLst>
            <a:ext uri="{FF2B5EF4-FFF2-40B4-BE49-F238E27FC236}">
              <a16:creationId xmlns:a16="http://schemas.microsoft.com/office/drawing/2014/main" id="{00000000-0008-0000-0400-0000C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6" name="Text Box 471">
          <a:extLst>
            <a:ext uri="{FF2B5EF4-FFF2-40B4-BE49-F238E27FC236}">
              <a16:creationId xmlns:a16="http://schemas.microsoft.com/office/drawing/2014/main" id="{00000000-0008-0000-0400-0000C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7" name="Text Box 472">
          <a:extLst>
            <a:ext uri="{FF2B5EF4-FFF2-40B4-BE49-F238E27FC236}">
              <a16:creationId xmlns:a16="http://schemas.microsoft.com/office/drawing/2014/main" id="{00000000-0008-0000-0400-0000C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8" name="Text Box 473">
          <a:extLst>
            <a:ext uri="{FF2B5EF4-FFF2-40B4-BE49-F238E27FC236}">
              <a16:creationId xmlns:a16="http://schemas.microsoft.com/office/drawing/2014/main" id="{00000000-0008-0000-0400-0000C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09" name="Text Box 474">
          <a:extLst>
            <a:ext uri="{FF2B5EF4-FFF2-40B4-BE49-F238E27FC236}">
              <a16:creationId xmlns:a16="http://schemas.microsoft.com/office/drawing/2014/main" id="{00000000-0008-0000-0400-0000C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0" name="Text Box 475">
          <a:extLst>
            <a:ext uri="{FF2B5EF4-FFF2-40B4-BE49-F238E27FC236}">
              <a16:creationId xmlns:a16="http://schemas.microsoft.com/office/drawing/2014/main" id="{00000000-0008-0000-0400-0000C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1" name="Text Box 476">
          <a:extLst>
            <a:ext uri="{FF2B5EF4-FFF2-40B4-BE49-F238E27FC236}">
              <a16:creationId xmlns:a16="http://schemas.microsoft.com/office/drawing/2014/main" id="{00000000-0008-0000-0400-0000C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2" name="Text Box 477">
          <a:extLst>
            <a:ext uri="{FF2B5EF4-FFF2-40B4-BE49-F238E27FC236}">
              <a16:creationId xmlns:a16="http://schemas.microsoft.com/office/drawing/2014/main" id="{00000000-0008-0000-0400-0000C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3" name="Text Box 478">
          <a:extLst>
            <a:ext uri="{FF2B5EF4-FFF2-40B4-BE49-F238E27FC236}">
              <a16:creationId xmlns:a16="http://schemas.microsoft.com/office/drawing/2014/main" id="{00000000-0008-0000-0400-0000C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4" name="Text Box 479">
          <a:extLst>
            <a:ext uri="{FF2B5EF4-FFF2-40B4-BE49-F238E27FC236}">
              <a16:creationId xmlns:a16="http://schemas.microsoft.com/office/drawing/2014/main" id="{00000000-0008-0000-0400-0000C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5" name="Text Box 480">
          <a:extLst>
            <a:ext uri="{FF2B5EF4-FFF2-40B4-BE49-F238E27FC236}">
              <a16:creationId xmlns:a16="http://schemas.microsoft.com/office/drawing/2014/main" id="{00000000-0008-0000-0400-0000C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6" name="Text Box 481">
          <a:extLst>
            <a:ext uri="{FF2B5EF4-FFF2-40B4-BE49-F238E27FC236}">
              <a16:creationId xmlns:a16="http://schemas.microsoft.com/office/drawing/2014/main" id="{00000000-0008-0000-0400-0000C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7" name="Text Box 482">
          <a:extLst>
            <a:ext uri="{FF2B5EF4-FFF2-40B4-BE49-F238E27FC236}">
              <a16:creationId xmlns:a16="http://schemas.microsoft.com/office/drawing/2014/main" id="{00000000-0008-0000-0400-0000C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8" name="Text Box 483">
          <a:extLst>
            <a:ext uri="{FF2B5EF4-FFF2-40B4-BE49-F238E27FC236}">
              <a16:creationId xmlns:a16="http://schemas.microsoft.com/office/drawing/2014/main" id="{00000000-0008-0000-0400-0000C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19" name="Text Box 484">
          <a:extLst>
            <a:ext uri="{FF2B5EF4-FFF2-40B4-BE49-F238E27FC236}">
              <a16:creationId xmlns:a16="http://schemas.microsoft.com/office/drawing/2014/main" id="{00000000-0008-0000-0400-0000C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0" name="Text Box 485">
          <a:extLst>
            <a:ext uri="{FF2B5EF4-FFF2-40B4-BE49-F238E27FC236}">
              <a16:creationId xmlns:a16="http://schemas.microsoft.com/office/drawing/2014/main" id="{00000000-0008-0000-0400-0000D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1" name="Text Box 486">
          <a:extLst>
            <a:ext uri="{FF2B5EF4-FFF2-40B4-BE49-F238E27FC236}">
              <a16:creationId xmlns:a16="http://schemas.microsoft.com/office/drawing/2014/main" id="{00000000-0008-0000-0400-0000D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2" name="Text Box 487">
          <a:extLst>
            <a:ext uri="{FF2B5EF4-FFF2-40B4-BE49-F238E27FC236}">
              <a16:creationId xmlns:a16="http://schemas.microsoft.com/office/drawing/2014/main" id="{00000000-0008-0000-0400-0000D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3" name="Text Box 488">
          <a:extLst>
            <a:ext uri="{FF2B5EF4-FFF2-40B4-BE49-F238E27FC236}">
              <a16:creationId xmlns:a16="http://schemas.microsoft.com/office/drawing/2014/main" id="{00000000-0008-0000-0400-0000D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4" name="Text Box 489">
          <a:extLst>
            <a:ext uri="{FF2B5EF4-FFF2-40B4-BE49-F238E27FC236}">
              <a16:creationId xmlns:a16="http://schemas.microsoft.com/office/drawing/2014/main" id="{00000000-0008-0000-0400-0000D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5" name="Text Box 490">
          <a:extLst>
            <a:ext uri="{FF2B5EF4-FFF2-40B4-BE49-F238E27FC236}">
              <a16:creationId xmlns:a16="http://schemas.microsoft.com/office/drawing/2014/main" id="{00000000-0008-0000-0400-0000D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6" name="Text Box 491">
          <a:extLst>
            <a:ext uri="{FF2B5EF4-FFF2-40B4-BE49-F238E27FC236}">
              <a16:creationId xmlns:a16="http://schemas.microsoft.com/office/drawing/2014/main" id="{00000000-0008-0000-0400-0000D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7" name="Text Box 492">
          <a:extLst>
            <a:ext uri="{FF2B5EF4-FFF2-40B4-BE49-F238E27FC236}">
              <a16:creationId xmlns:a16="http://schemas.microsoft.com/office/drawing/2014/main" id="{00000000-0008-0000-0400-0000D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8" name="Text Box 493">
          <a:extLst>
            <a:ext uri="{FF2B5EF4-FFF2-40B4-BE49-F238E27FC236}">
              <a16:creationId xmlns:a16="http://schemas.microsoft.com/office/drawing/2014/main" id="{00000000-0008-0000-0400-0000D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29" name="Text Box 494">
          <a:extLst>
            <a:ext uri="{FF2B5EF4-FFF2-40B4-BE49-F238E27FC236}">
              <a16:creationId xmlns:a16="http://schemas.microsoft.com/office/drawing/2014/main" id="{00000000-0008-0000-0400-0000D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0" name="Text Box 495">
          <a:extLst>
            <a:ext uri="{FF2B5EF4-FFF2-40B4-BE49-F238E27FC236}">
              <a16:creationId xmlns:a16="http://schemas.microsoft.com/office/drawing/2014/main" id="{00000000-0008-0000-0400-0000D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1" name="Text Box 496">
          <a:extLst>
            <a:ext uri="{FF2B5EF4-FFF2-40B4-BE49-F238E27FC236}">
              <a16:creationId xmlns:a16="http://schemas.microsoft.com/office/drawing/2014/main" id="{00000000-0008-0000-0400-0000D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2" name="Text Box 497">
          <a:extLst>
            <a:ext uri="{FF2B5EF4-FFF2-40B4-BE49-F238E27FC236}">
              <a16:creationId xmlns:a16="http://schemas.microsoft.com/office/drawing/2014/main" id="{00000000-0008-0000-0400-0000D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3" name="Text Box 498">
          <a:extLst>
            <a:ext uri="{FF2B5EF4-FFF2-40B4-BE49-F238E27FC236}">
              <a16:creationId xmlns:a16="http://schemas.microsoft.com/office/drawing/2014/main" id="{00000000-0008-0000-0400-0000D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4" name="Text Box 499">
          <a:extLst>
            <a:ext uri="{FF2B5EF4-FFF2-40B4-BE49-F238E27FC236}">
              <a16:creationId xmlns:a16="http://schemas.microsoft.com/office/drawing/2014/main" id="{00000000-0008-0000-0400-0000D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5" name="Text Box 500">
          <a:extLst>
            <a:ext uri="{FF2B5EF4-FFF2-40B4-BE49-F238E27FC236}">
              <a16:creationId xmlns:a16="http://schemas.microsoft.com/office/drawing/2014/main" id="{00000000-0008-0000-0400-0000D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6" name="Text Box 501">
          <a:extLst>
            <a:ext uri="{FF2B5EF4-FFF2-40B4-BE49-F238E27FC236}">
              <a16:creationId xmlns:a16="http://schemas.microsoft.com/office/drawing/2014/main" id="{00000000-0008-0000-0400-0000E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7" name="Text Box 502">
          <a:extLst>
            <a:ext uri="{FF2B5EF4-FFF2-40B4-BE49-F238E27FC236}">
              <a16:creationId xmlns:a16="http://schemas.microsoft.com/office/drawing/2014/main" id="{00000000-0008-0000-0400-0000E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8" name="Text Box 503">
          <a:extLst>
            <a:ext uri="{FF2B5EF4-FFF2-40B4-BE49-F238E27FC236}">
              <a16:creationId xmlns:a16="http://schemas.microsoft.com/office/drawing/2014/main" id="{00000000-0008-0000-0400-0000E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39" name="Text Box 504">
          <a:extLst>
            <a:ext uri="{FF2B5EF4-FFF2-40B4-BE49-F238E27FC236}">
              <a16:creationId xmlns:a16="http://schemas.microsoft.com/office/drawing/2014/main" id="{00000000-0008-0000-0400-0000E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0" name="Text Box 505">
          <a:extLst>
            <a:ext uri="{FF2B5EF4-FFF2-40B4-BE49-F238E27FC236}">
              <a16:creationId xmlns:a16="http://schemas.microsoft.com/office/drawing/2014/main" id="{00000000-0008-0000-0400-0000E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1" name="Text Box 506">
          <a:extLst>
            <a:ext uri="{FF2B5EF4-FFF2-40B4-BE49-F238E27FC236}">
              <a16:creationId xmlns:a16="http://schemas.microsoft.com/office/drawing/2014/main" id="{00000000-0008-0000-0400-0000E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2" name="Text Box 507">
          <a:extLst>
            <a:ext uri="{FF2B5EF4-FFF2-40B4-BE49-F238E27FC236}">
              <a16:creationId xmlns:a16="http://schemas.microsoft.com/office/drawing/2014/main" id="{00000000-0008-0000-0400-0000E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3" name="Text Box 508">
          <a:extLst>
            <a:ext uri="{FF2B5EF4-FFF2-40B4-BE49-F238E27FC236}">
              <a16:creationId xmlns:a16="http://schemas.microsoft.com/office/drawing/2014/main" id="{00000000-0008-0000-0400-0000E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4" name="Text Box 509">
          <a:extLst>
            <a:ext uri="{FF2B5EF4-FFF2-40B4-BE49-F238E27FC236}">
              <a16:creationId xmlns:a16="http://schemas.microsoft.com/office/drawing/2014/main" id="{00000000-0008-0000-0400-0000E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5" name="Text Box 510">
          <a:extLst>
            <a:ext uri="{FF2B5EF4-FFF2-40B4-BE49-F238E27FC236}">
              <a16:creationId xmlns:a16="http://schemas.microsoft.com/office/drawing/2014/main" id="{00000000-0008-0000-0400-0000E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6" name="Text Box 511">
          <a:extLst>
            <a:ext uri="{FF2B5EF4-FFF2-40B4-BE49-F238E27FC236}">
              <a16:creationId xmlns:a16="http://schemas.microsoft.com/office/drawing/2014/main" id="{00000000-0008-0000-0400-0000E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7" name="Text Box 512">
          <a:extLst>
            <a:ext uri="{FF2B5EF4-FFF2-40B4-BE49-F238E27FC236}">
              <a16:creationId xmlns:a16="http://schemas.microsoft.com/office/drawing/2014/main" id="{00000000-0008-0000-0400-0000E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8" name="Text Box 513">
          <a:extLst>
            <a:ext uri="{FF2B5EF4-FFF2-40B4-BE49-F238E27FC236}">
              <a16:creationId xmlns:a16="http://schemas.microsoft.com/office/drawing/2014/main" id="{00000000-0008-0000-0400-0000E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49" name="Text Box 514">
          <a:extLst>
            <a:ext uri="{FF2B5EF4-FFF2-40B4-BE49-F238E27FC236}">
              <a16:creationId xmlns:a16="http://schemas.microsoft.com/office/drawing/2014/main" id="{00000000-0008-0000-0400-0000E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0" name="Text Box 515">
          <a:extLst>
            <a:ext uri="{FF2B5EF4-FFF2-40B4-BE49-F238E27FC236}">
              <a16:creationId xmlns:a16="http://schemas.microsoft.com/office/drawing/2014/main" id="{00000000-0008-0000-0400-0000E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1" name="Text Box 516">
          <a:extLst>
            <a:ext uri="{FF2B5EF4-FFF2-40B4-BE49-F238E27FC236}">
              <a16:creationId xmlns:a16="http://schemas.microsoft.com/office/drawing/2014/main" id="{00000000-0008-0000-0400-0000E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2" name="Text Box 517">
          <a:extLst>
            <a:ext uri="{FF2B5EF4-FFF2-40B4-BE49-F238E27FC236}">
              <a16:creationId xmlns:a16="http://schemas.microsoft.com/office/drawing/2014/main" id="{00000000-0008-0000-0400-0000F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3" name="Text Box 518">
          <a:extLst>
            <a:ext uri="{FF2B5EF4-FFF2-40B4-BE49-F238E27FC236}">
              <a16:creationId xmlns:a16="http://schemas.microsoft.com/office/drawing/2014/main" id="{00000000-0008-0000-0400-0000F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4" name="Text Box 519">
          <a:extLst>
            <a:ext uri="{FF2B5EF4-FFF2-40B4-BE49-F238E27FC236}">
              <a16:creationId xmlns:a16="http://schemas.microsoft.com/office/drawing/2014/main" id="{00000000-0008-0000-0400-0000F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5" name="Text Box 520">
          <a:extLst>
            <a:ext uri="{FF2B5EF4-FFF2-40B4-BE49-F238E27FC236}">
              <a16:creationId xmlns:a16="http://schemas.microsoft.com/office/drawing/2014/main" id="{00000000-0008-0000-0400-0000F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6" name="Text Box 521">
          <a:extLst>
            <a:ext uri="{FF2B5EF4-FFF2-40B4-BE49-F238E27FC236}">
              <a16:creationId xmlns:a16="http://schemas.microsoft.com/office/drawing/2014/main" id="{00000000-0008-0000-0400-0000F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7" name="Text Box 522">
          <a:extLst>
            <a:ext uri="{FF2B5EF4-FFF2-40B4-BE49-F238E27FC236}">
              <a16:creationId xmlns:a16="http://schemas.microsoft.com/office/drawing/2014/main" id="{00000000-0008-0000-0400-0000F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8" name="Text Box 523">
          <a:extLst>
            <a:ext uri="{FF2B5EF4-FFF2-40B4-BE49-F238E27FC236}">
              <a16:creationId xmlns:a16="http://schemas.microsoft.com/office/drawing/2014/main" id="{00000000-0008-0000-0400-0000F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59" name="Text Box 524">
          <a:extLst>
            <a:ext uri="{FF2B5EF4-FFF2-40B4-BE49-F238E27FC236}">
              <a16:creationId xmlns:a16="http://schemas.microsoft.com/office/drawing/2014/main" id="{00000000-0008-0000-0400-0000F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0" name="Text Box 525">
          <a:extLst>
            <a:ext uri="{FF2B5EF4-FFF2-40B4-BE49-F238E27FC236}">
              <a16:creationId xmlns:a16="http://schemas.microsoft.com/office/drawing/2014/main" id="{00000000-0008-0000-0400-0000F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1" name="Text Box 526">
          <a:extLst>
            <a:ext uri="{FF2B5EF4-FFF2-40B4-BE49-F238E27FC236}">
              <a16:creationId xmlns:a16="http://schemas.microsoft.com/office/drawing/2014/main" id="{00000000-0008-0000-0400-0000F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2" name="Text Box 527">
          <a:extLst>
            <a:ext uri="{FF2B5EF4-FFF2-40B4-BE49-F238E27FC236}">
              <a16:creationId xmlns:a16="http://schemas.microsoft.com/office/drawing/2014/main" id="{00000000-0008-0000-0400-0000F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3" name="Text Box 528">
          <a:extLst>
            <a:ext uri="{FF2B5EF4-FFF2-40B4-BE49-F238E27FC236}">
              <a16:creationId xmlns:a16="http://schemas.microsoft.com/office/drawing/2014/main" id="{00000000-0008-0000-0400-0000F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4" name="Text Box 529">
          <a:extLst>
            <a:ext uri="{FF2B5EF4-FFF2-40B4-BE49-F238E27FC236}">
              <a16:creationId xmlns:a16="http://schemas.microsoft.com/office/drawing/2014/main" id="{00000000-0008-0000-0400-0000F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5" name="Text Box 530">
          <a:extLst>
            <a:ext uri="{FF2B5EF4-FFF2-40B4-BE49-F238E27FC236}">
              <a16:creationId xmlns:a16="http://schemas.microsoft.com/office/drawing/2014/main" id="{00000000-0008-0000-0400-0000F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6" name="Text Box 531">
          <a:extLst>
            <a:ext uri="{FF2B5EF4-FFF2-40B4-BE49-F238E27FC236}">
              <a16:creationId xmlns:a16="http://schemas.microsoft.com/office/drawing/2014/main" id="{00000000-0008-0000-0400-0000F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7" name="Text Box 532">
          <a:extLst>
            <a:ext uri="{FF2B5EF4-FFF2-40B4-BE49-F238E27FC236}">
              <a16:creationId xmlns:a16="http://schemas.microsoft.com/office/drawing/2014/main" id="{00000000-0008-0000-0400-0000F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8" name="Text Box 533">
          <a:extLst>
            <a:ext uri="{FF2B5EF4-FFF2-40B4-BE49-F238E27FC236}">
              <a16:creationId xmlns:a16="http://schemas.microsoft.com/office/drawing/2014/main" id="{00000000-0008-0000-0400-00000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69" name="Text Box 534">
          <a:extLst>
            <a:ext uri="{FF2B5EF4-FFF2-40B4-BE49-F238E27FC236}">
              <a16:creationId xmlns:a16="http://schemas.microsoft.com/office/drawing/2014/main" id="{00000000-0008-0000-0400-00000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0" name="Text Box 535">
          <a:extLst>
            <a:ext uri="{FF2B5EF4-FFF2-40B4-BE49-F238E27FC236}">
              <a16:creationId xmlns:a16="http://schemas.microsoft.com/office/drawing/2014/main" id="{00000000-0008-0000-0400-00000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1" name="Text Box 536">
          <a:extLst>
            <a:ext uri="{FF2B5EF4-FFF2-40B4-BE49-F238E27FC236}">
              <a16:creationId xmlns:a16="http://schemas.microsoft.com/office/drawing/2014/main" id="{00000000-0008-0000-0400-00000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2" name="Text Box 537">
          <a:extLst>
            <a:ext uri="{FF2B5EF4-FFF2-40B4-BE49-F238E27FC236}">
              <a16:creationId xmlns:a16="http://schemas.microsoft.com/office/drawing/2014/main" id="{00000000-0008-0000-0400-00000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3" name="Text Box 538">
          <a:extLst>
            <a:ext uri="{FF2B5EF4-FFF2-40B4-BE49-F238E27FC236}">
              <a16:creationId xmlns:a16="http://schemas.microsoft.com/office/drawing/2014/main" id="{00000000-0008-0000-0400-00000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4" name="Text Box 539">
          <a:extLst>
            <a:ext uri="{FF2B5EF4-FFF2-40B4-BE49-F238E27FC236}">
              <a16:creationId xmlns:a16="http://schemas.microsoft.com/office/drawing/2014/main" id="{00000000-0008-0000-0400-00000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5" name="Text Box 540">
          <a:extLst>
            <a:ext uri="{FF2B5EF4-FFF2-40B4-BE49-F238E27FC236}">
              <a16:creationId xmlns:a16="http://schemas.microsoft.com/office/drawing/2014/main" id="{00000000-0008-0000-0400-00000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6" name="Text Box 541">
          <a:extLst>
            <a:ext uri="{FF2B5EF4-FFF2-40B4-BE49-F238E27FC236}">
              <a16:creationId xmlns:a16="http://schemas.microsoft.com/office/drawing/2014/main" id="{00000000-0008-0000-0400-00000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7" name="Text Box 542">
          <a:extLst>
            <a:ext uri="{FF2B5EF4-FFF2-40B4-BE49-F238E27FC236}">
              <a16:creationId xmlns:a16="http://schemas.microsoft.com/office/drawing/2014/main" id="{00000000-0008-0000-0400-00000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8" name="Text Box 543">
          <a:extLst>
            <a:ext uri="{FF2B5EF4-FFF2-40B4-BE49-F238E27FC236}">
              <a16:creationId xmlns:a16="http://schemas.microsoft.com/office/drawing/2014/main" id="{00000000-0008-0000-0400-00000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79" name="Text Box 544">
          <a:extLst>
            <a:ext uri="{FF2B5EF4-FFF2-40B4-BE49-F238E27FC236}">
              <a16:creationId xmlns:a16="http://schemas.microsoft.com/office/drawing/2014/main" id="{00000000-0008-0000-0400-00000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0" name="Text Box 545">
          <a:extLst>
            <a:ext uri="{FF2B5EF4-FFF2-40B4-BE49-F238E27FC236}">
              <a16:creationId xmlns:a16="http://schemas.microsoft.com/office/drawing/2014/main" id="{00000000-0008-0000-0400-00000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1" name="Text Box 546">
          <a:extLst>
            <a:ext uri="{FF2B5EF4-FFF2-40B4-BE49-F238E27FC236}">
              <a16:creationId xmlns:a16="http://schemas.microsoft.com/office/drawing/2014/main" id="{00000000-0008-0000-0400-00000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2" name="Text Box 547">
          <a:extLst>
            <a:ext uri="{FF2B5EF4-FFF2-40B4-BE49-F238E27FC236}">
              <a16:creationId xmlns:a16="http://schemas.microsoft.com/office/drawing/2014/main" id="{00000000-0008-0000-0400-00000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3" name="Text Box 548">
          <a:extLst>
            <a:ext uri="{FF2B5EF4-FFF2-40B4-BE49-F238E27FC236}">
              <a16:creationId xmlns:a16="http://schemas.microsoft.com/office/drawing/2014/main" id="{00000000-0008-0000-0400-00000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4" name="Text Box 549">
          <a:extLst>
            <a:ext uri="{FF2B5EF4-FFF2-40B4-BE49-F238E27FC236}">
              <a16:creationId xmlns:a16="http://schemas.microsoft.com/office/drawing/2014/main" id="{00000000-0008-0000-0400-00001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5" name="Text Box 550">
          <a:extLst>
            <a:ext uri="{FF2B5EF4-FFF2-40B4-BE49-F238E27FC236}">
              <a16:creationId xmlns:a16="http://schemas.microsoft.com/office/drawing/2014/main" id="{00000000-0008-0000-0400-00001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6" name="Text Box 551">
          <a:extLst>
            <a:ext uri="{FF2B5EF4-FFF2-40B4-BE49-F238E27FC236}">
              <a16:creationId xmlns:a16="http://schemas.microsoft.com/office/drawing/2014/main" id="{00000000-0008-0000-0400-00001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7" name="Text Box 552">
          <a:extLst>
            <a:ext uri="{FF2B5EF4-FFF2-40B4-BE49-F238E27FC236}">
              <a16:creationId xmlns:a16="http://schemas.microsoft.com/office/drawing/2014/main" id="{00000000-0008-0000-0400-00001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8" name="Text Box 553">
          <a:extLst>
            <a:ext uri="{FF2B5EF4-FFF2-40B4-BE49-F238E27FC236}">
              <a16:creationId xmlns:a16="http://schemas.microsoft.com/office/drawing/2014/main" id="{00000000-0008-0000-0400-00001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89" name="Text Box 554">
          <a:extLst>
            <a:ext uri="{FF2B5EF4-FFF2-40B4-BE49-F238E27FC236}">
              <a16:creationId xmlns:a16="http://schemas.microsoft.com/office/drawing/2014/main" id="{00000000-0008-0000-0400-00001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0" name="Text Box 555">
          <a:extLst>
            <a:ext uri="{FF2B5EF4-FFF2-40B4-BE49-F238E27FC236}">
              <a16:creationId xmlns:a16="http://schemas.microsoft.com/office/drawing/2014/main" id="{00000000-0008-0000-0400-00001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1" name="Text Box 556">
          <a:extLst>
            <a:ext uri="{FF2B5EF4-FFF2-40B4-BE49-F238E27FC236}">
              <a16:creationId xmlns:a16="http://schemas.microsoft.com/office/drawing/2014/main" id="{00000000-0008-0000-0400-00001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2" name="Text Box 557">
          <a:extLst>
            <a:ext uri="{FF2B5EF4-FFF2-40B4-BE49-F238E27FC236}">
              <a16:creationId xmlns:a16="http://schemas.microsoft.com/office/drawing/2014/main" id="{00000000-0008-0000-0400-00001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3" name="Text Box 558">
          <a:extLst>
            <a:ext uri="{FF2B5EF4-FFF2-40B4-BE49-F238E27FC236}">
              <a16:creationId xmlns:a16="http://schemas.microsoft.com/office/drawing/2014/main" id="{00000000-0008-0000-0400-00001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4" name="Text Box 559">
          <a:extLst>
            <a:ext uri="{FF2B5EF4-FFF2-40B4-BE49-F238E27FC236}">
              <a16:creationId xmlns:a16="http://schemas.microsoft.com/office/drawing/2014/main" id="{00000000-0008-0000-0400-00001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5" name="Text Box 560">
          <a:extLst>
            <a:ext uri="{FF2B5EF4-FFF2-40B4-BE49-F238E27FC236}">
              <a16:creationId xmlns:a16="http://schemas.microsoft.com/office/drawing/2014/main" id="{00000000-0008-0000-0400-00001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6" name="Text Box 561">
          <a:extLst>
            <a:ext uri="{FF2B5EF4-FFF2-40B4-BE49-F238E27FC236}">
              <a16:creationId xmlns:a16="http://schemas.microsoft.com/office/drawing/2014/main" id="{00000000-0008-0000-0400-00001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7" name="Text Box 562">
          <a:extLst>
            <a:ext uri="{FF2B5EF4-FFF2-40B4-BE49-F238E27FC236}">
              <a16:creationId xmlns:a16="http://schemas.microsoft.com/office/drawing/2014/main" id="{00000000-0008-0000-0400-00001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8" name="Text Box 563">
          <a:extLst>
            <a:ext uri="{FF2B5EF4-FFF2-40B4-BE49-F238E27FC236}">
              <a16:creationId xmlns:a16="http://schemas.microsoft.com/office/drawing/2014/main" id="{00000000-0008-0000-0400-00001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199" name="Text Box 564">
          <a:extLst>
            <a:ext uri="{FF2B5EF4-FFF2-40B4-BE49-F238E27FC236}">
              <a16:creationId xmlns:a16="http://schemas.microsoft.com/office/drawing/2014/main" id="{00000000-0008-0000-0400-00001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0" name="Text Box 565">
          <a:extLst>
            <a:ext uri="{FF2B5EF4-FFF2-40B4-BE49-F238E27FC236}">
              <a16:creationId xmlns:a16="http://schemas.microsoft.com/office/drawing/2014/main" id="{00000000-0008-0000-0400-00002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1" name="Text Box 566">
          <a:extLst>
            <a:ext uri="{FF2B5EF4-FFF2-40B4-BE49-F238E27FC236}">
              <a16:creationId xmlns:a16="http://schemas.microsoft.com/office/drawing/2014/main" id="{00000000-0008-0000-0400-00002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2" name="Text Box 567">
          <a:extLst>
            <a:ext uri="{FF2B5EF4-FFF2-40B4-BE49-F238E27FC236}">
              <a16:creationId xmlns:a16="http://schemas.microsoft.com/office/drawing/2014/main" id="{00000000-0008-0000-0400-00002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3" name="Text Box 568">
          <a:extLst>
            <a:ext uri="{FF2B5EF4-FFF2-40B4-BE49-F238E27FC236}">
              <a16:creationId xmlns:a16="http://schemas.microsoft.com/office/drawing/2014/main" id="{00000000-0008-0000-0400-00002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4" name="Text Box 569">
          <a:extLst>
            <a:ext uri="{FF2B5EF4-FFF2-40B4-BE49-F238E27FC236}">
              <a16:creationId xmlns:a16="http://schemas.microsoft.com/office/drawing/2014/main" id="{00000000-0008-0000-0400-00002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5" name="Text Box 570">
          <a:extLst>
            <a:ext uri="{FF2B5EF4-FFF2-40B4-BE49-F238E27FC236}">
              <a16:creationId xmlns:a16="http://schemas.microsoft.com/office/drawing/2014/main" id="{00000000-0008-0000-0400-00002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6" name="Text Box 571">
          <a:extLst>
            <a:ext uri="{FF2B5EF4-FFF2-40B4-BE49-F238E27FC236}">
              <a16:creationId xmlns:a16="http://schemas.microsoft.com/office/drawing/2014/main" id="{00000000-0008-0000-0400-00002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7" name="Text Box 572">
          <a:extLst>
            <a:ext uri="{FF2B5EF4-FFF2-40B4-BE49-F238E27FC236}">
              <a16:creationId xmlns:a16="http://schemas.microsoft.com/office/drawing/2014/main" id="{00000000-0008-0000-0400-00002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8" name="Text Box 573">
          <a:extLst>
            <a:ext uri="{FF2B5EF4-FFF2-40B4-BE49-F238E27FC236}">
              <a16:creationId xmlns:a16="http://schemas.microsoft.com/office/drawing/2014/main" id="{00000000-0008-0000-0400-00002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09" name="Text Box 574">
          <a:extLst>
            <a:ext uri="{FF2B5EF4-FFF2-40B4-BE49-F238E27FC236}">
              <a16:creationId xmlns:a16="http://schemas.microsoft.com/office/drawing/2014/main" id="{00000000-0008-0000-0400-00002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0" name="Text Box 575">
          <a:extLst>
            <a:ext uri="{FF2B5EF4-FFF2-40B4-BE49-F238E27FC236}">
              <a16:creationId xmlns:a16="http://schemas.microsoft.com/office/drawing/2014/main" id="{00000000-0008-0000-0400-00002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1" name="Text Box 576">
          <a:extLst>
            <a:ext uri="{FF2B5EF4-FFF2-40B4-BE49-F238E27FC236}">
              <a16:creationId xmlns:a16="http://schemas.microsoft.com/office/drawing/2014/main" id="{00000000-0008-0000-0400-00002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2" name="Text Box 577">
          <a:extLst>
            <a:ext uri="{FF2B5EF4-FFF2-40B4-BE49-F238E27FC236}">
              <a16:creationId xmlns:a16="http://schemas.microsoft.com/office/drawing/2014/main" id="{00000000-0008-0000-0400-00002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3" name="Text Box 578">
          <a:extLst>
            <a:ext uri="{FF2B5EF4-FFF2-40B4-BE49-F238E27FC236}">
              <a16:creationId xmlns:a16="http://schemas.microsoft.com/office/drawing/2014/main" id="{00000000-0008-0000-0400-00002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4" name="Text Box 579">
          <a:extLst>
            <a:ext uri="{FF2B5EF4-FFF2-40B4-BE49-F238E27FC236}">
              <a16:creationId xmlns:a16="http://schemas.microsoft.com/office/drawing/2014/main" id="{00000000-0008-0000-0400-00002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5" name="Text Box 580">
          <a:extLst>
            <a:ext uri="{FF2B5EF4-FFF2-40B4-BE49-F238E27FC236}">
              <a16:creationId xmlns:a16="http://schemas.microsoft.com/office/drawing/2014/main" id="{00000000-0008-0000-0400-00002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6" name="Text Box 581">
          <a:extLst>
            <a:ext uri="{FF2B5EF4-FFF2-40B4-BE49-F238E27FC236}">
              <a16:creationId xmlns:a16="http://schemas.microsoft.com/office/drawing/2014/main" id="{00000000-0008-0000-0400-00003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7" name="Text Box 582">
          <a:extLst>
            <a:ext uri="{FF2B5EF4-FFF2-40B4-BE49-F238E27FC236}">
              <a16:creationId xmlns:a16="http://schemas.microsoft.com/office/drawing/2014/main" id="{00000000-0008-0000-0400-00003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8" name="Text Box 583">
          <a:extLst>
            <a:ext uri="{FF2B5EF4-FFF2-40B4-BE49-F238E27FC236}">
              <a16:creationId xmlns:a16="http://schemas.microsoft.com/office/drawing/2014/main" id="{00000000-0008-0000-0400-00003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19" name="Text Box 584">
          <a:extLst>
            <a:ext uri="{FF2B5EF4-FFF2-40B4-BE49-F238E27FC236}">
              <a16:creationId xmlns:a16="http://schemas.microsoft.com/office/drawing/2014/main" id="{00000000-0008-0000-0400-00003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0" name="Text Box 585">
          <a:extLst>
            <a:ext uri="{FF2B5EF4-FFF2-40B4-BE49-F238E27FC236}">
              <a16:creationId xmlns:a16="http://schemas.microsoft.com/office/drawing/2014/main" id="{00000000-0008-0000-0400-00003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1" name="Text Box 586">
          <a:extLst>
            <a:ext uri="{FF2B5EF4-FFF2-40B4-BE49-F238E27FC236}">
              <a16:creationId xmlns:a16="http://schemas.microsoft.com/office/drawing/2014/main" id="{00000000-0008-0000-0400-00003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2" name="Text Box 587">
          <a:extLst>
            <a:ext uri="{FF2B5EF4-FFF2-40B4-BE49-F238E27FC236}">
              <a16:creationId xmlns:a16="http://schemas.microsoft.com/office/drawing/2014/main" id="{00000000-0008-0000-0400-00003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3" name="Text Box 588">
          <a:extLst>
            <a:ext uri="{FF2B5EF4-FFF2-40B4-BE49-F238E27FC236}">
              <a16:creationId xmlns:a16="http://schemas.microsoft.com/office/drawing/2014/main" id="{00000000-0008-0000-0400-00003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4" name="Text Box 589">
          <a:extLst>
            <a:ext uri="{FF2B5EF4-FFF2-40B4-BE49-F238E27FC236}">
              <a16:creationId xmlns:a16="http://schemas.microsoft.com/office/drawing/2014/main" id="{00000000-0008-0000-0400-00003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5" name="Text Box 590">
          <a:extLst>
            <a:ext uri="{FF2B5EF4-FFF2-40B4-BE49-F238E27FC236}">
              <a16:creationId xmlns:a16="http://schemas.microsoft.com/office/drawing/2014/main" id="{00000000-0008-0000-0400-00003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6" name="Text Box 591">
          <a:extLst>
            <a:ext uri="{FF2B5EF4-FFF2-40B4-BE49-F238E27FC236}">
              <a16:creationId xmlns:a16="http://schemas.microsoft.com/office/drawing/2014/main" id="{00000000-0008-0000-0400-00003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7" name="Text Box 592">
          <a:extLst>
            <a:ext uri="{FF2B5EF4-FFF2-40B4-BE49-F238E27FC236}">
              <a16:creationId xmlns:a16="http://schemas.microsoft.com/office/drawing/2014/main" id="{00000000-0008-0000-0400-00003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8" name="Text Box 593">
          <a:extLst>
            <a:ext uri="{FF2B5EF4-FFF2-40B4-BE49-F238E27FC236}">
              <a16:creationId xmlns:a16="http://schemas.microsoft.com/office/drawing/2014/main" id="{00000000-0008-0000-0400-00003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29" name="Text Box 594">
          <a:extLst>
            <a:ext uri="{FF2B5EF4-FFF2-40B4-BE49-F238E27FC236}">
              <a16:creationId xmlns:a16="http://schemas.microsoft.com/office/drawing/2014/main" id="{00000000-0008-0000-0400-00003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0" name="Text Box 595">
          <a:extLst>
            <a:ext uri="{FF2B5EF4-FFF2-40B4-BE49-F238E27FC236}">
              <a16:creationId xmlns:a16="http://schemas.microsoft.com/office/drawing/2014/main" id="{00000000-0008-0000-0400-00003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1" name="Text Box 596">
          <a:extLst>
            <a:ext uri="{FF2B5EF4-FFF2-40B4-BE49-F238E27FC236}">
              <a16:creationId xmlns:a16="http://schemas.microsoft.com/office/drawing/2014/main" id="{00000000-0008-0000-0400-00003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2" name="Text Box 597">
          <a:extLst>
            <a:ext uri="{FF2B5EF4-FFF2-40B4-BE49-F238E27FC236}">
              <a16:creationId xmlns:a16="http://schemas.microsoft.com/office/drawing/2014/main" id="{00000000-0008-0000-0400-00004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3" name="Text Box 598">
          <a:extLst>
            <a:ext uri="{FF2B5EF4-FFF2-40B4-BE49-F238E27FC236}">
              <a16:creationId xmlns:a16="http://schemas.microsoft.com/office/drawing/2014/main" id="{00000000-0008-0000-0400-00004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4" name="Text Box 599">
          <a:extLst>
            <a:ext uri="{FF2B5EF4-FFF2-40B4-BE49-F238E27FC236}">
              <a16:creationId xmlns:a16="http://schemas.microsoft.com/office/drawing/2014/main" id="{00000000-0008-0000-0400-00004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5" name="Text Box 600">
          <a:extLst>
            <a:ext uri="{FF2B5EF4-FFF2-40B4-BE49-F238E27FC236}">
              <a16:creationId xmlns:a16="http://schemas.microsoft.com/office/drawing/2014/main" id="{00000000-0008-0000-0400-00004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6" name="Text Box 601">
          <a:extLst>
            <a:ext uri="{FF2B5EF4-FFF2-40B4-BE49-F238E27FC236}">
              <a16:creationId xmlns:a16="http://schemas.microsoft.com/office/drawing/2014/main" id="{00000000-0008-0000-0400-00004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7" name="Text Box 602">
          <a:extLst>
            <a:ext uri="{FF2B5EF4-FFF2-40B4-BE49-F238E27FC236}">
              <a16:creationId xmlns:a16="http://schemas.microsoft.com/office/drawing/2014/main" id="{00000000-0008-0000-0400-00004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8" name="Text Box 603">
          <a:extLst>
            <a:ext uri="{FF2B5EF4-FFF2-40B4-BE49-F238E27FC236}">
              <a16:creationId xmlns:a16="http://schemas.microsoft.com/office/drawing/2014/main" id="{00000000-0008-0000-0400-00004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39" name="Text Box 604">
          <a:extLst>
            <a:ext uri="{FF2B5EF4-FFF2-40B4-BE49-F238E27FC236}">
              <a16:creationId xmlns:a16="http://schemas.microsoft.com/office/drawing/2014/main" id="{00000000-0008-0000-0400-00004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0" name="Text Box 605">
          <a:extLst>
            <a:ext uri="{FF2B5EF4-FFF2-40B4-BE49-F238E27FC236}">
              <a16:creationId xmlns:a16="http://schemas.microsoft.com/office/drawing/2014/main" id="{00000000-0008-0000-0400-00004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1" name="Text Box 606">
          <a:extLst>
            <a:ext uri="{FF2B5EF4-FFF2-40B4-BE49-F238E27FC236}">
              <a16:creationId xmlns:a16="http://schemas.microsoft.com/office/drawing/2014/main" id="{00000000-0008-0000-0400-00004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2" name="Text Box 607">
          <a:extLst>
            <a:ext uri="{FF2B5EF4-FFF2-40B4-BE49-F238E27FC236}">
              <a16:creationId xmlns:a16="http://schemas.microsoft.com/office/drawing/2014/main" id="{00000000-0008-0000-0400-00004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3" name="Text Box 608">
          <a:extLst>
            <a:ext uri="{FF2B5EF4-FFF2-40B4-BE49-F238E27FC236}">
              <a16:creationId xmlns:a16="http://schemas.microsoft.com/office/drawing/2014/main" id="{00000000-0008-0000-0400-00004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4" name="Text Box 609">
          <a:extLst>
            <a:ext uri="{FF2B5EF4-FFF2-40B4-BE49-F238E27FC236}">
              <a16:creationId xmlns:a16="http://schemas.microsoft.com/office/drawing/2014/main" id="{00000000-0008-0000-0400-00004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5" name="Text Box 610">
          <a:extLst>
            <a:ext uri="{FF2B5EF4-FFF2-40B4-BE49-F238E27FC236}">
              <a16:creationId xmlns:a16="http://schemas.microsoft.com/office/drawing/2014/main" id="{00000000-0008-0000-0400-00004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6" name="Text Box 611">
          <a:extLst>
            <a:ext uri="{FF2B5EF4-FFF2-40B4-BE49-F238E27FC236}">
              <a16:creationId xmlns:a16="http://schemas.microsoft.com/office/drawing/2014/main" id="{00000000-0008-0000-0400-00004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7" name="Text Box 612">
          <a:extLst>
            <a:ext uri="{FF2B5EF4-FFF2-40B4-BE49-F238E27FC236}">
              <a16:creationId xmlns:a16="http://schemas.microsoft.com/office/drawing/2014/main" id="{00000000-0008-0000-0400-00004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8" name="Text Box 613">
          <a:extLst>
            <a:ext uri="{FF2B5EF4-FFF2-40B4-BE49-F238E27FC236}">
              <a16:creationId xmlns:a16="http://schemas.microsoft.com/office/drawing/2014/main" id="{00000000-0008-0000-0400-00005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49" name="Text Box 614">
          <a:extLst>
            <a:ext uri="{FF2B5EF4-FFF2-40B4-BE49-F238E27FC236}">
              <a16:creationId xmlns:a16="http://schemas.microsoft.com/office/drawing/2014/main" id="{00000000-0008-0000-0400-00005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0" name="Text Box 615">
          <a:extLst>
            <a:ext uri="{FF2B5EF4-FFF2-40B4-BE49-F238E27FC236}">
              <a16:creationId xmlns:a16="http://schemas.microsoft.com/office/drawing/2014/main" id="{00000000-0008-0000-0400-00005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1" name="Text Box 616">
          <a:extLst>
            <a:ext uri="{FF2B5EF4-FFF2-40B4-BE49-F238E27FC236}">
              <a16:creationId xmlns:a16="http://schemas.microsoft.com/office/drawing/2014/main" id="{00000000-0008-0000-0400-00005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2" name="Text Box 617">
          <a:extLst>
            <a:ext uri="{FF2B5EF4-FFF2-40B4-BE49-F238E27FC236}">
              <a16:creationId xmlns:a16="http://schemas.microsoft.com/office/drawing/2014/main" id="{00000000-0008-0000-0400-00005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3" name="Text Box 618">
          <a:extLst>
            <a:ext uri="{FF2B5EF4-FFF2-40B4-BE49-F238E27FC236}">
              <a16:creationId xmlns:a16="http://schemas.microsoft.com/office/drawing/2014/main" id="{00000000-0008-0000-0400-00005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4" name="Text Box 619">
          <a:extLst>
            <a:ext uri="{FF2B5EF4-FFF2-40B4-BE49-F238E27FC236}">
              <a16:creationId xmlns:a16="http://schemas.microsoft.com/office/drawing/2014/main" id="{00000000-0008-0000-0400-00005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5" name="Text Box 620">
          <a:extLst>
            <a:ext uri="{FF2B5EF4-FFF2-40B4-BE49-F238E27FC236}">
              <a16:creationId xmlns:a16="http://schemas.microsoft.com/office/drawing/2014/main" id="{00000000-0008-0000-0400-00005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6" name="Text Box 621">
          <a:extLst>
            <a:ext uri="{FF2B5EF4-FFF2-40B4-BE49-F238E27FC236}">
              <a16:creationId xmlns:a16="http://schemas.microsoft.com/office/drawing/2014/main" id="{00000000-0008-0000-0400-00005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7" name="Text Box 622">
          <a:extLst>
            <a:ext uri="{FF2B5EF4-FFF2-40B4-BE49-F238E27FC236}">
              <a16:creationId xmlns:a16="http://schemas.microsoft.com/office/drawing/2014/main" id="{00000000-0008-0000-0400-00005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8" name="Text Box 623">
          <a:extLst>
            <a:ext uri="{FF2B5EF4-FFF2-40B4-BE49-F238E27FC236}">
              <a16:creationId xmlns:a16="http://schemas.microsoft.com/office/drawing/2014/main" id="{00000000-0008-0000-0400-00005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59" name="Text Box 624">
          <a:extLst>
            <a:ext uri="{FF2B5EF4-FFF2-40B4-BE49-F238E27FC236}">
              <a16:creationId xmlns:a16="http://schemas.microsoft.com/office/drawing/2014/main" id="{00000000-0008-0000-0400-00005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0" name="Text Box 625">
          <a:extLst>
            <a:ext uri="{FF2B5EF4-FFF2-40B4-BE49-F238E27FC236}">
              <a16:creationId xmlns:a16="http://schemas.microsoft.com/office/drawing/2014/main" id="{00000000-0008-0000-0400-00005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1" name="Text Box 626">
          <a:extLst>
            <a:ext uri="{FF2B5EF4-FFF2-40B4-BE49-F238E27FC236}">
              <a16:creationId xmlns:a16="http://schemas.microsoft.com/office/drawing/2014/main" id="{00000000-0008-0000-0400-00005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2" name="Text Box 627">
          <a:extLst>
            <a:ext uri="{FF2B5EF4-FFF2-40B4-BE49-F238E27FC236}">
              <a16:creationId xmlns:a16="http://schemas.microsoft.com/office/drawing/2014/main" id="{00000000-0008-0000-0400-00005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3" name="Text Box 628">
          <a:extLst>
            <a:ext uri="{FF2B5EF4-FFF2-40B4-BE49-F238E27FC236}">
              <a16:creationId xmlns:a16="http://schemas.microsoft.com/office/drawing/2014/main" id="{00000000-0008-0000-0400-00005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4" name="Text Box 629">
          <a:extLst>
            <a:ext uri="{FF2B5EF4-FFF2-40B4-BE49-F238E27FC236}">
              <a16:creationId xmlns:a16="http://schemas.microsoft.com/office/drawing/2014/main" id="{00000000-0008-0000-0400-00006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5" name="Text Box 630">
          <a:extLst>
            <a:ext uri="{FF2B5EF4-FFF2-40B4-BE49-F238E27FC236}">
              <a16:creationId xmlns:a16="http://schemas.microsoft.com/office/drawing/2014/main" id="{00000000-0008-0000-0400-00006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6" name="Text Box 631">
          <a:extLst>
            <a:ext uri="{FF2B5EF4-FFF2-40B4-BE49-F238E27FC236}">
              <a16:creationId xmlns:a16="http://schemas.microsoft.com/office/drawing/2014/main" id="{00000000-0008-0000-0400-00006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7" name="Text Box 632">
          <a:extLst>
            <a:ext uri="{FF2B5EF4-FFF2-40B4-BE49-F238E27FC236}">
              <a16:creationId xmlns:a16="http://schemas.microsoft.com/office/drawing/2014/main" id="{00000000-0008-0000-0400-00006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8" name="Text Box 633">
          <a:extLst>
            <a:ext uri="{FF2B5EF4-FFF2-40B4-BE49-F238E27FC236}">
              <a16:creationId xmlns:a16="http://schemas.microsoft.com/office/drawing/2014/main" id="{00000000-0008-0000-0400-00006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69" name="Text Box 634">
          <a:extLst>
            <a:ext uri="{FF2B5EF4-FFF2-40B4-BE49-F238E27FC236}">
              <a16:creationId xmlns:a16="http://schemas.microsoft.com/office/drawing/2014/main" id="{00000000-0008-0000-0400-00006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0" name="Text Box 635">
          <a:extLst>
            <a:ext uri="{FF2B5EF4-FFF2-40B4-BE49-F238E27FC236}">
              <a16:creationId xmlns:a16="http://schemas.microsoft.com/office/drawing/2014/main" id="{00000000-0008-0000-0400-00006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1" name="Text Box 636">
          <a:extLst>
            <a:ext uri="{FF2B5EF4-FFF2-40B4-BE49-F238E27FC236}">
              <a16:creationId xmlns:a16="http://schemas.microsoft.com/office/drawing/2014/main" id="{00000000-0008-0000-0400-00006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2" name="Text Box 637">
          <a:extLst>
            <a:ext uri="{FF2B5EF4-FFF2-40B4-BE49-F238E27FC236}">
              <a16:creationId xmlns:a16="http://schemas.microsoft.com/office/drawing/2014/main" id="{00000000-0008-0000-0400-00006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3" name="Text Box 638">
          <a:extLst>
            <a:ext uri="{FF2B5EF4-FFF2-40B4-BE49-F238E27FC236}">
              <a16:creationId xmlns:a16="http://schemas.microsoft.com/office/drawing/2014/main" id="{00000000-0008-0000-0400-00006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4" name="Text Box 639">
          <a:extLst>
            <a:ext uri="{FF2B5EF4-FFF2-40B4-BE49-F238E27FC236}">
              <a16:creationId xmlns:a16="http://schemas.microsoft.com/office/drawing/2014/main" id="{00000000-0008-0000-0400-00006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5" name="Text Box 640">
          <a:extLst>
            <a:ext uri="{FF2B5EF4-FFF2-40B4-BE49-F238E27FC236}">
              <a16:creationId xmlns:a16="http://schemas.microsoft.com/office/drawing/2014/main" id="{00000000-0008-0000-0400-00006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6" name="Text Box 641">
          <a:extLst>
            <a:ext uri="{FF2B5EF4-FFF2-40B4-BE49-F238E27FC236}">
              <a16:creationId xmlns:a16="http://schemas.microsoft.com/office/drawing/2014/main" id="{00000000-0008-0000-0400-00006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7" name="Text Box 642">
          <a:extLst>
            <a:ext uri="{FF2B5EF4-FFF2-40B4-BE49-F238E27FC236}">
              <a16:creationId xmlns:a16="http://schemas.microsoft.com/office/drawing/2014/main" id="{00000000-0008-0000-0400-00006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8" name="Text Box 643">
          <a:extLst>
            <a:ext uri="{FF2B5EF4-FFF2-40B4-BE49-F238E27FC236}">
              <a16:creationId xmlns:a16="http://schemas.microsoft.com/office/drawing/2014/main" id="{00000000-0008-0000-0400-00006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79" name="Text Box 644">
          <a:extLst>
            <a:ext uri="{FF2B5EF4-FFF2-40B4-BE49-F238E27FC236}">
              <a16:creationId xmlns:a16="http://schemas.microsoft.com/office/drawing/2014/main" id="{00000000-0008-0000-0400-00006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0" name="Text Box 645">
          <a:extLst>
            <a:ext uri="{FF2B5EF4-FFF2-40B4-BE49-F238E27FC236}">
              <a16:creationId xmlns:a16="http://schemas.microsoft.com/office/drawing/2014/main" id="{00000000-0008-0000-0400-00007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1" name="Text Box 646">
          <a:extLst>
            <a:ext uri="{FF2B5EF4-FFF2-40B4-BE49-F238E27FC236}">
              <a16:creationId xmlns:a16="http://schemas.microsoft.com/office/drawing/2014/main" id="{00000000-0008-0000-0400-00007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2" name="Text Box 647">
          <a:extLst>
            <a:ext uri="{FF2B5EF4-FFF2-40B4-BE49-F238E27FC236}">
              <a16:creationId xmlns:a16="http://schemas.microsoft.com/office/drawing/2014/main" id="{00000000-0008-0000-0400-00007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3" name="Text Box 648">
          <a:extLst>
            <a:ext uri="{FF2B5EF4-FFF2-40B4-BE49-F238E27FC236}">
              <a16:creationId xmlns:a16="http://schemas.microsoft.com/office/drawing/2014/main" id="{00000000-0008-0000-0400-00007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4" name="Text Box 649">
          <a:extLst>
            <a:ext uri="{FF2B5EF4-FFF2-40B4-BE49-F238E27FC236}">
              <a16:creationId xmlns:a16="http://schemas.microsoft.com/office/drawing/2014/main" id="{00000000-0008-0000-0400-00007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5" name="Text Box 650">
          <a:extLst>
            <a:ext uri="{FF2B5EF4-FFF2-40B4-BE49-F238E27FC236}">
              <a16:creationId xmlns:a16="http://schemas.microsoft.com/office/drawing/2014/main" id="{00000000-0008-0000-0400-00007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6" name="Text Box 651">
          <a:extLst>
            <a:ext uri="{FF2B5EF4-FFF2-40B4-BE49-F238E27FC236}">
              <a16:creationId xmlns:a16="http://schemas.microsoft.com/office/drawing/2014/main" id="{00000000-0008-0000-0400-00007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7" name="Text Box 652">
          <a:extLst>
            <a:ext uri="{FF2B5EF4-FFF2-40B4-BE49-F238E27FC236}">
              <a16:creationId xmlns:a16="http://schemas.microsoft.com/office/drawing/2014/main" id="{00000000-0008-0000-0400-00007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8" name="Text Box 653">
          <a:extLst>
            <a:ext uri="{FF2B5EF4-FFF2-40B4-BE49-F238E27FC236}">
              <a16:creationId xmlns:a16="http://schemas.microsoft.com/office/drawing/2014/main" id="{00000000-0008-0000-0400-00007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89" name="Text Box 654">
          <a:extLst>
            <a:ext uri="{FF2B5EF4-FFF2-40B4-BE49-F238E27FC236}">
              <a16:creationId xmlns:a16="http://schemas.microsoft.com/office/drawing/2014/main" id="{00000000-0008-0000-0400-00007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0" name="Text Box 655">
          <a:extLst>
            <a:ext uri="{FF2B5EF4-FFF2-40B4-BE49-F238E27FC236}">
              <a16:creationId xmlns:a16="http://schemas.microsoft.com/office/drawing/2014/main" id="{00000000-0008-0000-0400-00007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1" name="Text Box 656">
          <a:extLst>
            <a:ext uri="{FF2B5EF4-FFF2-40B4-BE49-F238E27FC236}">
              <a16:creationId xmlns:a16="http://schemas.microsoft.com/office/drawing/2014/main" id="{00000000-0008-0000-0400-00007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2" name="Text Box 657">
          <a:extLst>
            <a:ext uri="{FF2B5EF4-FFF2-40B4-BE49-F238E27FC236}">
              <a16:creationId xmlns:a16="http://schemas.microsoft.com/office/drawing/2014/main" id="{00000000-0008-0000-0400-00007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3" name="Text Box 658">
          <a:extLst>
            <a:ext uri="{FF2B5EF4-FFF2-40B4-BE49-F238E27FC236}">
              <a16:creationId xmlns:a16="http://schemas.microsoft.com/office/drawing/2014/main" id="{00000000-0008-0000-0400-00007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4" name="Text Box 659">
          <a:extLst>
            <a:ext uri="{FF2B5EF4-FFF2-40B4-BE49-F238E27FC236}">
              <a16:creationId xmlns:a16="http://schemas.microsoft.com/office/drawing/2014/main" id="{00000000-0008-0000-0400-00007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5" name="Text Box 660">
          <a:extLst>
            <a:ext uri="{FF2B5EF4-FFF2-40B4-BE49-F238E27FC236}">
              <a16:creationId xmlns:a16="http://schemas.microsoft.com/office/drawing/2014/main" id="{00000000-0008-0000-0400-00007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6" name="Text Box 661">
          <a:extLst>
            <a:ext uri="{FF2B5EF4-FFF2-40B4-BE49-F238E27FC236}">
              <a16:creationId xmlns:a16="http://schemas.microsoft.com/office/drawing/2014/main" id="{00000000-0008-0000-0400-00008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7" name="Text Box 662">
          <a:extLst>
            <a:ext uri="{FF2B5EF4-FFF2-40B4-BE49-F238E27FC236}">
              <a16:creationId xmlns:a16="http://schemas.microsoft.com/office/drawing/2014/main" id="{00000000-0008-0000-0400-00008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8" name="Text Box 663">
          <a:extLst>
            <a:ext uri="{FF2B5EF4-FFF2-40B4-BE49-F238E27FC236}">
              <a16:creationId xmlns:a16="http://schemas.microsoft.com/office/drawing/2014/main" id="{00000000-0008-0000-0400-00008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299" name="Text Box 664">
          <a:extLst>
            <a:ext uri="{FF2B5EF4-FFF2-40B4-BE49-F238E27FC236}">
              <a16:creationId xmlns:a16="http://schemas.microsoft.com/office/drawing/2014/main" id="{00000000-0008-0000-0400-00008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0" name="Text Box 665">
          <a:extLst>
            <a:ext uri="{FF2B5EF4-FFF2-40B4-BE49-F238E27FC236}">
              <a16:creationId xmlns:a16="http://schemas.microsoft.com/office/drawing/2014/main" id="{00000000-0008-0000-0400-00008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1" name="Text Box 666">
          <a:extLst>
            <a:ext uri="{FF2B5EF4-FFF2-40B4-BE49-F238E27FC236}">
              <a16:creationId xmlns:a16="http://schemas.microsoft.com/office/drawing/2014/main" id="{00000000-0008-0000-0400-00008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2" name="Text Box 667">
          <a:extLst>
            <a:ext uri="{FF2B5EF4-FFF2-40B4-BE49-F238E27FC236}">
              <a16:creationId xmlns:a16="http://schemas.microsoft.com/office/drawing/2014/main" id="{00000000-0008-0000-0400-00008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3" name="Text Box 668">
          <a:extLst>
            <a:ext uri="{FF2B5EF4-FFF2-40B4-BE49-F238E27FC236}">
              <a16:creationId xmlns:a16="http://schemas.microsoft.com/office/drawing/2014/main" id="{00000000-0008-0000-0400-00008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4" name="Text Box 669">
          <a:extLst>
            <a:ext uri="{FF2B5EF4-FFF2-40B4-BE49-F238E27FC236}">
              <a16:creationId xmlns:a16="http://schemas.microsoft.com/office/drawing/2014/main" id="{00000000-0008-0000-0400-00008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5" name="Text Box 670">
          <a:extLst>
            <a:ext uri="{FF2B5EF4-FFF2-40B4-BE49-F238E27FC236}">
              <a16:creationId xmlns:a16="http://schemas.microsoft.com/office/drawing/2014/main" id="{00000000-0008-0000-0400-00008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6" name="Text Box 671">
          <a:extLst>
            <a:ext uri="{FF2B5EF4-FFF2-40B4-BE49-F238E27FC236}">
              <a16:creationId xmlns:a16="http://schemas.microsoft.com/office/drawing/2014/main" id="{00000000-0008-0000-0400-00008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7" name="Text Box 672">
          <a:extLst>
            <a:ext uri="{FF2B5EF4-FFF2-40B4-BE49-F238E27FC236}">
              <a16:creationId xmlns:a16="http://schemas.microsoft.com/office/drawing/2014/main" id="{00000000-0008-0000-0400-00008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8" name="Text Box 673">
          <a:extLst>
            <a:ext uri="{FF2B5EF4-FFF2-40B4-BE49-F238E27FC236}">
              <a16:creationId xmlns:a16="http://schemas.microsoft.com/office/drawing/2014/main" id="{00000000-0008-0000-0400-00008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09" name="Text Box 674">
          <a:extLst>
            <a:ext uri="{FF2B5EF4-FFF2-40B4-BE49-F238E27FC236}">
              <a16:creationId xmlns:a16="http://schemas.microsoft.com/office/drawing/2014/main" id="{00000000-0008-0000-0400-00008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0" name="Text Box 675">
          <a:extLst>
            <a:ext uri="{FF2B5EF4-FFF2-40B4-BE49-F238E27FC236}">
              <a16:creationId xmlns:a16="http://schemas.microsoft.com/office/drawing/2014/main" id="{00000000-0008-0000-0400-00008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1" name="Text Box 676">
          <a:extLst>
            <a:ext uri="{FF2B5EF4-FFF2-40B4-BE49-F238E27FC236}">
              <a16:creationId xmlns:a16="http://schemas.microsoft.com/office/drawing/2014/main" id="{00000000-0008-0000-0400-00008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2" name="Text Box 677">
          <a:extLst>
            <a:ext uri="{FF2B5EF4-FFF2-40B4-BE49-F238E27FC236}">
              <a16:creationId xmlns:a16="http://schemas.microsoft.com/office/drawing/2014/main" id="{00000000-0008-0000-0400-00009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3" name="Text Box 678">
          <a:extLst>
            <a:ext uri="{FF2B5EF4-FFF2-40B4-BE49-F238E27FC236}">
              <a16:creationId xmlns:a16="http://schemas.microsoft.com/office/drawing/2014/main" id="{00000000-0008-0000-0400-00009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4" name="Text Box 679">
          <a:extLst>
            <a:ext uri="{FF2B5EF4-FFF2-40B4-BE49-F238E27FC236}">
              <a16:creationId xmlns:a16="http://schemas.microsoft.com/office/drawing/2014/main" id="{00000000-0008-0000-0400-00009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5" name="Text Box 680">
          <a:extLst>
            <a:ext uri="{FF2B5EF4-FFF2-40B4-BE49-F238E27FC236}">
              <a16:creationId xmlns:a16="http://schemas.microsoft.com/office/drawing/2014/main" id="{00000000-0008-0000-0400-00009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6" name="Text Box 681">
          <a:extLst>
            <a:ext uri="{FF2B5EF4-FFF2-40B4-BE49-F238E27FC236}">
              <a16:creationId xmlns:a16="http://schemas.microsoft.com/office/drawing/2014/main" id="{00000000-0008-0000-0400-00009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7" name="Text Box 682">
          <a:extLst>
            <a:ext uri="{FF2B5EF4-FFF2-40B4-BE49-F238E27FC236}">
              <a16:creationId xmlns:a16="http://schemas.microsoft.com/office/drawing/2014/main" id="{00000000-0008-0000-0400-00009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8" name="Text Box 683">
          <a:extLst>
            <a:ext uri="{FF2B5EF4-FFF2-40B4-BE49-F238E27FC236}">
              <a16:creationId xmlns:a16="http://schemas.microsoft.com/office/drawing/2014/main" id="{00000000-0008-0000-0400-00009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19" name="Text Box 684">
          <a:extLst>
            <a:ext uri="{FF2B5EF4-FFF2-40B4-BE49-F238E27FC236}">
              <a16:creationId xmlns:a16="http://schemas.microsoft.com/office/drawing/2014/main" id="{00000000-0008-0000-0400-00009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0" name="Text Box 685">
          <a:extLst>
            <a:ext uri="{FF2B5EF4-FFF2-40B4-BE49-F238E27FC236}">
              <a16:creationId xmlns:a16="http://schemas.microsoft.com/office/drawing/2014/main" id="{00000000-0008-0000-0400-00009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1" name="Text Box 686">
          <a:extLst>
            <a:ext uri="{FF2B5EF4-FFF2-40B4-BE49-F238E27FC236}">
              <a16:creationId xmlns:a16="http://schemas.microsoft.com/office/drawing/2014/main" id="{00000000-0008-0000-0400-00009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2" name="Text Box 687">
          <a:extLst>
            <a:ext uri="{FF2B5EF4-FFF2-40B4-BE49-F238E27FC236}">
              <a16:creationId xmlns:a16="http://schemas.microsoft.com/office/drawing/2014/main" id="{00000000-0008-0000-0400-00009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3" name="Text Box 688">
          <a:extLst>
            <a:ext uri="{FF2B5EF4-FFF2-40B4-BE49-F238E27FC236}">
              <a16:creationId xmlns:a16="http://schemas.microsoft.com/office/drawing/2014/main" id="{00000000-0008-0000-0400-00009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4" name="Text Box 689">
          <a:extLst>
            <a:ext uri="{FF2B5EF4-FFF2-40B4-BE49-F238E27FC236}">
              <a16:creationId xmlns:a16="http://schemas.microsoft.com/office/drawing/2014/main" id="{00000000-0008-0000-0400-00009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5" name="Text Box 690">
          <a:extLst>
            <a:ext uri="{FF2B5EF4-FFF2-40B4-BE49-F238E27FC236}">
              <a16:creationId xmlns:a16="http://schemas.microsoft.com/office/drawing/2014/main" id="{00000000-0008-0000-0400-00009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6" name="Text Box 691">
          <a:extLst>
            <a:ext uri="{FF2B5EF4-FFF2-40B4-BE49-F238E27FC236}">
              <a16:creationId xmlns:a16="http://schemas.microsoft.com/office/drawing/2014/main" id="{00000000-0008-0000-0400-00009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7" name="Text Box 692">
          <a:extLst>
            <a:ext uri="{FF2B5EF4-FFF2-40B4-BE49-F238E27FC236}">
              <a16:creationId xmlns:a16="http://schemas.microsoft.com/office/drawing/2014/main" id="{00000000-0008-0000-0400-00009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8" name="Text Box 693">
          <a:extLst>
            <a:ext uri="{FF2B5EF4-FFF2-40B4-BE49-F238E27FC236}">
              <a16:creationId xmlns:a16="http://schemas.microsoft.com/office/drawing/2014/main" id="{00000000-0008-0000-0400-0000A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29" name="Text Box 694">
          <a:extLst>
            <a:ext uri="{FF2B5EF4-FFF2-40B4-BE49-F238E27FC236}">
              <a16:creationId xmlns:a16="http://schemas.microsoft.com/office/drawing/2014/main" id="{00000000-0008-0000-0400-0000A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0" name="Text Box 695">
          <a:extLst>
            <a:ext uri="{FF2B5EF4-FFF2-40B4-BE49-F238E27FC236}">
              <a16:creationId xmlns:a16="http://schemas.microsoft.com/office/drawing/2014/main" id="{00000000-0008-0000-0400-0000A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1" name="Text Box 696">
          <a:extLst>
            <a:ext uri="{FF2B5EF4-FFF2-40B4-BE49-F238E27FC236}">
              <a16:creationId xmlns:a16="http://schemas.microsoft.com/office/drawing/2014/main" id="{00000000-0008-0000-0400-0000A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2" name="Text Box 697">
          <a:extLst>
            <a:ext uri="{FF2B5EF4-FFF2-40B4-BE49-F238E27FC236}">
              <a16:creationId xmlns:a16="http://schemas.microsoft.com/office/drawing/2014/main" id="{00000000-0008-0000-0400-0000A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3" name="Text Box 698">
          <a:extLst>
            <a:ext uri="{FF2B5EF4-FFF2-40B4-BE49-F238E27FC236}">
              <a16:creationId xmlns:a16="http://schemas.microsoft.com/office/drawing/2014/main" id="{00000000-0008-0000-0400-0000A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4" name="Text Box 699">
          <a:extLst>
            <a:ext uri="{FF2B5EF4-FFF2-40B4-BE49-F238E27FC236}">
              <a16:creationId xmlns:a16="http://schemas.microsoft.com/office/drawing/2014/main" id="{00000000-0008-0000-0400-0000A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5" name="Text Box 700">
          <a:extLst>
            <a:ext uri="{FF2B5EF4-FFF2-40B4-BE49-F238E27FC236}">
              <a16:creationId xmlns:a16="http://schemas.microsoft.com/office/drawing/2014/main" id="{00000000-0008-0000-0400-0000A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6" name="Text Box 701">
          <a:extLst>
            <a:ext uri="{FF2B5EF4-FFF2-40B4-BE49-F238E27FC236}">
              <a16:creationId xmlns:a16="http://schemas.microsoft.com/office/drawing/2014/main" id="{00000000-0008-0000-0400-0000A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7" name="Text Box 702">
          <a:extLst>
            <a:ext uri="{FF2B5EF4-FFF2-40B4-BE49-F238E27FC236}">
              <a16:creationId xmlns:a16="http://schemas.microsoft.com/office/drawing/2014/main" id="{00000000-0008-0000-0400-0000A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8" name="Text Box 703">
          <a:extLst>
            <a:ext uri="{FF2B5EF4-FFF2-40B4-BE49-F238E27FC236}">
              <a16:creationId xmlns:a16="http://schemas.microsoft.com/office/drawing/2014/main" id="{00000000-0008-0000-0400-0000A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39" name="Text Box 704">
          <a:extLst>
            <a:ext uri="{FF2B5EF4-FFF2-40B4-BE49-F238E27FC236}">
              <a16:creationId xmlns:a16="http://schemas.microsoft.com/office/drawing/2014/main" id="{00000000-0008-0000-0400-0000A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0" name="Text Box 705">
          <a:extLst>
            <a:ext uri="{FF2B5EF4-FFF2-40B4-BE49-F238E27FC236}">
              <a16:creationId xmlns:a16="http://schemas.microsoft.com/office/drawing/2014/main" id="{00000000-0008-0000-0400-0000A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1" name="Text Box 706">
          <a:extLst>
            <a:ext uri="{FF2B5EF4-FFF2-40B4-BE49-F238E27FC236}">
              <a16:creationId xmlns:a16="http://schemas.microsoft.com/office/drawing/2014/main" id="{00000000-0008-0000-0400-0000A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2" name="Text Box 707">
          <a:extLst>
            <a:ext uri="{FF2B5EF4-FFF2-40B4-BE49-F238E27FC236}">
              <a16:creationId xmlns:a16="http://schemas.microsoft.com/office/drawing/2014/main" id="{00000000-0008-0000-0400-0000A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3" name="Text Box 708">
          <a:extLst>
            <a:ext uri="{FF2B5EF4-FFF2-40B4-BE49-F238E27FC236}">
              <a16:creationId xmlns:a16="http://schemas.microsoft.com/office/drawing/2014/main" id="{00000000-0008-0000-0400-0000A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4" name="Text Box 709">
          <a:extLst>
            <a:ext uri="{FF2B5EF4-FFF2-40B4-BE49-F238E27FC236}">
              <a16:creationId xmlns:a16="http://schemas.microsoft.com/office/drawing/2014/main" id="{00000000-0008-0000-0400-0000B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5" name="Text Box 710">
          <a:extLst>
            <a:ext uri="{FF2B5EF4-FFF2-40B4-BE49-F238E27FC236}">
              <a16:creationId xmlns:a16="http://schemas.microsoft.com/office/drawing/2014/main" id="{00000000-0008-0000-0400-0000B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6" name="Text Box 711">
          <a:extLst>
            <a:ext uri="{FF2B5EF4-FFF2-40B4-BE49-F238E27FC236}">
              <a16:creationId xmlns:a16="http://schemas.microsoft.com/office/drawing/2014/main" id="{00000000-0008-0000-0400-0000B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7" name="Text Box 712">
          <a:extLst>
            <a:ext uri="{FF2B5EF4-FFF2-40B4-BE49-F238E27FC236}">
              <a16:creationId xmlns:a16="http://schemas.microsoft.com/office/drawing/2014/main" id="{00000000-0008-0000-0400-0000B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8" name="Text Box 713">
          <a:extLst>
            <a:ext uri="{FF2B5EF4-FFF2-40B4-BE49-F238E27FC236}">
              <a16:creationId xmlns:a16="http://schemas.microsoft.com/office/drawing/2014/main" id="{00000000-0008-0000-0400-0000B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49" name="Text Box 714">
          <a:extLst>
            <a:ext uri="{FF2B5EF4-FFF2-40B4-BE49-F238E27FC236}">
              <a16:creationId xmlns:a16="http://schemas.microsoft.com/office/drawing/2014/main" id="{00000000-0008-0000-0400-0000B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50" name="Text Box 715">
          <a:extLst>
            <a:ext uri="{FF2B5EF4-FFF2-40B4-BE49-F238E27FC236}">
              <a16:creationId xmlns:a16="http://schemas.microsoft.com/office/drawing/2014/main" id="{00000000-0008-0000-0400-0000B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51" name="Text Box 716">
          <a:extLst>
            <a:ext uri="{FF2B5EF4-FFF2-40B4-BE49-F238E27FC236}">
              <a16:creationId xmlns:a16="http://schemas.microsoft.com/office/drawing/2014/main" id="{00000000-0008-0000-0400-0000B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52" name="Text Box 717">
          <a:extLst>
            <a:ext uri="{FF2B5EF4-FFF2-40B4-BE49-F238E27FC236}">
              <a16:creationId xmlns:a16="http://schemas.microsoft.com/office/drawing/2014/main" id="{00000000-0008-0000-0400-0000B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53" name="Text Box 718">
          <a:extLst>
            <a:ext uri="{FF2B5EF4-FFF2-40B4-BE49-F238E27FC236}">
              <a16:creationId xmlns:a16="http://schemas.microsoft.com/office/drawing/2014/main" id="{00000000-0008-0000-0400-0000B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54" name="Text Box 719">
          <a:extLst>
            <a:ext uri="{FF2B5EF4-FFF2-40B4-BE49-F238E27FC236}">
              <a16:creationId xmlns:a16="http://schemas.microsoft.com/office/drawing/2014/main" id="{00000000-0008-0000-0400-0000B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7355" name="Text Box 720">
          <a:extLst>
            <a:ext uri="{FF2B5EF4-FFF2-40B4-BE49-F238E27FC236}">
              <a16:creationId xmlns:a16="http://schemas.microsoft.com/office/drawing/2014/main" id="{00000000-0008-0000-0400-0000B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56" name="Text Box 721">
          <a:extLst>
            <a:ext uri="{FF2B5EF4-FFF2-40B4-BE49-F238E27FC236}">
              <a16:creationId xmlns:a16="http://schemas.microsoft.com/office/drawing/2014/main" id="{00000000-0008-0000-0400-0000B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57" name="Text Box 722">
          <a:extLst>
            <a:ext uri="{FF2B5EF4-FFF2-40B4-BE49-F238E27FC236}">
              <a16:creationId xmlns:a16="http://schemas.microsoft.com/office/drawing/2014/main" id="{00000000-0008-0000-0400-0000B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58" name="Text Box 723">
          <a:extLst>
            <a:ext uri="{FF2B5EF4-FFF2-40B4-BE49-F238E27FC236}">
              <a16:creationId xmlns:a16="http://schemas.microsoft.com/office/drawing/2014/main" id="{00000000-0008-0000-0400-0000B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59" name="Text Box 724">
          <a:extLst>
            <a:ext uri="{FF2B5EF4-FFF2-40B4-BE49-F238E27FC236}">
              <a16:creationId xmlns:a16="http://schemas.microsoft.com/office/drawing/2014/main" id="{00000000-0008-0000-0400-0000B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0" name="Text Box 725">
          <a:extLst>
            <a:ext uri="{FF2B5EF4-FFF2-40B4-BE49-F238E27FC236}">
              <a16:creationId xmlns:a16="http://schemas.microsoft.com/office/drawing/2014/main" id="{00000000-0008-0000-0400-0000C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1" name="Text Box 726">
          <a:extLst>
            <a:ext uri="{FF2B5EF4-FFF2-40B4-BE49-F238E27FC236}">
              <a16:creationId xmlns:a16="http://schemas.microsoft.com/office/drawing/2014/main" id="{00000000-0008-0000-0400-0000C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2" name="Text Box 727">
          <a:extLst>
            <a:ext uri="{FF2B5EF4-FFF2-40B4-BE49-F238E27FC236}">
              <a16:creationId xmlns:a16="http://schemas.microsoft.com/office/drawing/2014/main" id="{00000000-0008-0000-0400-0000C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3" name="Text Box 728">
          <a:extLst>
            <a:ext uri="{FF2B5EF4-FFF2-40B4-BE49-F238E27FC236}">
              <a16:creationId xmlns:a16="http://schemas.microsoft.com/office/drawing/2014/main" id="{00000000-0008-0000-0400-0000C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4" name="Text Box 729">
          <a:extLst>
            <a:ext uri="{FF2B5EF4-FFF2-40B4-BE49-F238E27FC236}">
              <a16:creationId xmlns:a16="http://schemas.microsoft.com/office/drawing/2014/main" id="{00000000-0008-0000-0400-0000C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5" name="Text Box 730">
          <a:extLst>
            <a:ext uri="{FF2B5EF4-FFF2-40B4-BE49-F238E27FC236}">
              <a16:creationId xmlns:a16="http://schemas.microsoft.com/office/drawing/2014/main" id="{00000000-0008-0000-0400-0000C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6" name="Text Box 731">
          <a:extLst>
            <a:ext uri="{FF2B5EF4-FFF2-40B4-BE49-F238E27FC236}">
              <a16:creationId xmlns:a16="http://schemas.microsoft.com/office/drawing/2014/main" id="{00000000-0008-0000-0400-0000C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7" name="Text Box 732">
          <a:extLst>
            <a:ext uri="{FF2B5EF4-FFF2-40B4-BE49-F238E27FC236}">
              <a16:creationId xmlns:a16="http://schemas.microsoft.com/office/drawing/2014/main" id="{00000000-0008-0000-0400-0000C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8" name="Text Box 733">
          <a:extLst>
            <a:ext uri="{FF2B5EF4-FFF2-40B4-BE49-F238E27FC236}">
              <a16:creationId xmlns:a16="http://schemas.microsoft.com/office/drawing/2014/main" id="{00000000-0008-0000-0400-0000C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69" name="Text Box 734">
          <a:extLst>
            <a:ext uri="{FF2B5EF4-FFF2-40B4-BE49-F238E27FC236}">
              <a16:creationId xmlns:a16="http://schemas.microsoft.com/office/drawing/2014/main" id="{00000000-0008-0000-0400-0000C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0" name="Text Box 735">
          <a:extLst>
            <a:ext uri="{FF2B5EF4-FFF2-40B4-BE49-F238E27FC236}">
              <a16:creationId xmlns:a16="http://schemas.microsoft.com/office/drawing/2014/main" id="{00000000-0008-0000-0400-0000C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1" name="Text Box 736">
          <a:extLst>
            <a:ext uri="{FF2B5EF4-FFF2-40B4-BE49-F238E27FC236}">
              <a16:creationId xmlns:a16="http://schemas.microsoft.com/office/drawing/2014/main" id="{00000000-0008-0000-0400-0000C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2" name="Text Box 737">
          <a:extLst>
            <a:ext uri="{FF2B5EF4-FFF2-40B4-BE49-F238E27FC236}">
              <a16:creationId xmlns:a16="http://schemas.microsoft.com/office/drawing/2014/main" id="{00000000-0008-0000-0400-0000C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3" name="Text Box 738">
          <a:extLst>
            <a:ext uri="{FF2B5EF4-FFF2-40B4-BE49-F238E27FC236}">
              <a16:creationId xmlns:a16="http://schemas.microsoft.com/office/drawing/2014/main" id="{00000000-0008-0000-0400-0000C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4" name="Text Box 739">
          <a:extLst>
            <a:ext uri="{FF2B5EF4-FFF2-40B4-BE49-F238E27FC236}">
              <a16:creationId xmlns:a16="http://schemas.microsoft.com/office/drawing/2014/main" id="{00000000-0008-0000-0400-0000C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5" name="Text Box 740">
          <a:extLst>
            <a:ext uri="{FF2B5EF4-FFF2-40B4-BE49-F238E27FC236}">
              <a16:creationId xmlns:a16="http://schemas.microsoft.com/office/drawing/2014/main" id="{00000000-0008-0000-0400-0000C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6" name="Text Box 741">
          <a:extLst>
            <a:ext uri="{FF2B5EF4-FFF2-40B4-BE49-F238E27FC236}">
              <a16:creationId xmlns:a16="http://schemas.microsoft.com/office/drawing/2014/main" id="{00000000-0008-0000-0400-0000D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7" name="Text Box 742">
          <a:extLst>
            <a:ext uri="{FF2B5EF4-FFF2-40B4-BE49-F238E27FC236}">
              <a16:creationId xmlns:a16="http://schemas.microsoft.com/office/drawing/2014/main" id="{00000000-0008-0000-0400-0000D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8" name="Text Box 743">
          <a:extLst>
            <a:ext uri="{FF2B5EF4-FFF2-40B4-BE49-F238E27FC236}">
              <a16:creationId xmlns:a16="http://schemas.microsoft.com/office/drawing/2014/main" id="{00000000-0008-0000-0400-0000D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79" name="Text Box 744">
          <a:extLst>
            <a:ext uri="{FF2B5EF4-FFF2-40B4-BE49-F238E27FC236}">
              <a16:creationId xmlns:a16="http://schemas.microsoft.com/office/drawing/2014/main" id="{00000000-0008-0000-0400-0000D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0" name="Text Box 745">
          <a:extLst>
            <a:ext uri="{FF2B5EF4-FFF2-40B4-BE49-F238E27FC236}">
              <a16:creationId xmlns:a16="http://schemas.microsoft.com/office/drawing/2014/main" id="{00000000-0008-0000-0400-0000D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1" name="Text Box 746">
          <a:extLst>
            <a:ext uri="{FF2B5EF4-FFF2-40B4-BE49-F238E27FC236}">
              <a16:creationId xmlns:a16="http://schemas.microsoft.com/office/drawing/2014/main" id="{00000000-0008-0000-0400-0000D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2" name="Text Box 747">
          <a:extLst>
            <a:ext uri="{FF2B5EF4-FFF2-40B4-BE49-F238E27FC236}">
              <a16:creationId xmlns:a16="http://schemas.microsoft.com/office/drawing/2014/main" id="{00000000-0008-0000-0400-0000D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3" name="Text Box 748">
          <a:extLst>
            <a:ext uri="{FF2B5EF4-FFF2-40B4-BE49-F238E27FC236}">
              <a16:creationId xmlns:a16="http://schemas.microsoft.com/office/drawing/2014/main" id="{00000000-0008-0000-0400-0000D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4" name="Text Box 749">
          <a:extLst>
            <a:ext uri="{FF2B5EF4-FFF2-40B4-BE49-F238E27FC236}">
              <a16:creationId xmlns:a16="http://schemas.microsoft.com/office/drawing/2014/main" id="{00000000-0008-0000-0400-0000D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5" name="Text Box 750">
          <a:extLst>
            <a:ext uri="{FF2B5EF4-FFF2-40B4-BE49-F238E27FC236}">
              <a16:creationId xmlns:a16="http://schemas.microsoft.com/office/drawing/2014/main" id="{00000000-0008-0000-0400-0000D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6" name="Text Box 751">
          <a:extLst>
            <a:ext uri="{FF2B5EF4-FFF2-40B4-BE49-F238E27FC236}">
              <a16:creationId xmlns:a16="http://schemas.microsoft.com/office/drawing/2014/main" id="{00000000-0008-0000-0400-0000D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7" name="Text Box 752">
          <a:extLst>
            <a:ext uri="{FF2B5EF4-FFF2-40B4-BE49-F238E27FC236}">
              <a16:creationId xmlns:a16="http://schemas.microsoft.com/office/drawing/2014/main" id="{00000000-0008-0000-0400-0000D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8" name="Text Box 347">
          <a:extLst>
            <a:ext uri="{FF2B5EF4-FFF2-40B4-BE49-F238E27FC236}">
              <a16:creationId xmlns:a16="http://schemas.microsoft.com/office/drawing/2014/main" id="{00000000-0008-0000-0400-0000D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89" name="Text Box 348">
          <a:extLst>
            <a:ext uri="{FF2B5EF4-FFF2-40B4-BE49-F238E27FC236}">
              <a16:creationId xmlns:a16="http://schemas.microsoft.com/office/drawing/2014/main" id="{00000000-0008-0000-0400-0000D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0" name="Text Box 349">
          <a:extLst>
            <a:ext uri="{FF2B5EF4-FFF2-40B4-BE49-F238E27FC236}">
              <a16:creationId xmlns:a16="http://schemas.microsoft.com/office/drawing/2014/main" id="{00000000-0008-0000-0400-0000D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1" name="Text Box 350">
          <a:extLst>
            <a:ext uri="{FF2B5EF4-FFF2-40B4-BE49-F238E27FC236}">
              <a16:creationId xmlns:a16="http://schemas.microsoft.com/office/drawing/2014/main" id="{00000000-0008-0000-0400-0000D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2" name="Text Box 351">
          <a:extLst>
            <a:ext uri="{FF2B5EF4-FFF2-40B4-BE49-F238E27FC236}">
              <a16:creationId xmlns:a16="http://schemas.microsoft.com/office/drawing/2014/main" id="{00000000-0008-0000-0400-0000E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3" name="Text Box 352">
          <a:extLst>
            <a:ext uri="{FF2B5EF4-FFF2-40B4-BE49-F238E27FC236}">
              <a16:creationId xmlns:a16="http://schemas.microsoft.com/office/drawing/2014/main" id="{00000000-0008-0000-0400-0000E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4" name="Text Box 353">
          <a:extLst>
            <a:ext uri="{FF2B5EF4-FFF2-40B4-BE49-F238E27FC236}">
              <a16:creationId xmlns:a16="http://schemas.microsoft.com/office/drawing/2014/main" id="{00000000-0008-0000-0400-0000E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5" name="Text Box 354">
          <a:extLst>
            <a:ext uri="{FF2B5EF4-FFF2-40B4-BE49-F238E27FC236}">
              <a16:creationId xmlns:a16="http://schemas.microsoft.com/office/drawing/2014/main" id="{00000000-0008-0000-0400-0000E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6" name="Text Box 355">
          <a:extLst>
            <a:ext uri="{FF2B5EF4-FFF2-40B4-BE49-F238E27FC236}">
              <a16:creationId xmlns:a16="http://schemas.microsoft.com/office/drawing/2014/main" id="{00000000-0008-0000-0400-0000E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7" name="Text Box 356">
          <a:extLst>
            <a:ext uri="{FF2B5EF4-FFF2-40B4-BE49-F238E27FC236}">
              <a16:creationId xmlns:a16="http://schemas.microsoft.com/office/drawing/2014/main" id="{00000000-0008-0000-0400-0000E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8" name="Text Box 357">
          <a:extLst>
            <a:ext uri="{FF2B5EF4-FFF2-40B4-BE49-F238E27FC236}">
              <a16:creationId xmlns:a16="http://schemas.microsoft.com/office/drawing/2014/main" id="{00000000-0008-0000-0400-0000E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399" name="Text Box 358">
          <a:extLst>
            <a:ext uri="{FF2B5EF4-FFF2-40B4-BE49-F238E27FC236}">
              <a16:creationId xmlns:a16="http://schemas.microsoft.com/office/drawing/2014/main" id="{00000000-0008-0000-0400-0000E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0" name="Text Box 359">
          <a:extLst>
            <a:ext uri="{FF2B5EF4-FFF2-40B4-BE49-F238E27FC236}">
              <a16:creationId xmlns:a16="http://schemas.microsoft.com/office/drawing/2014/main" id="{00000000-0008-0000-0400-0000E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1" name="Text Box 360">
          <a:extLst>
            <a:ext uri="{FF2B5EF4-FFF2-40B4-BE49-F238E27FC236}">
              <a16:creationId xmlns:a16="http://schemas.microsoft.com/office/drawing/2014/main" id="{00000000-0008-0000-0400-0000E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2" name="Text Box 361">
          <a:extLst>
            <a:ext uri="{FF2B5EF4-FFF2-40B4-BE49-F238E27FC236}">
              <a16:creationId xmlns:a16="http://schemas.microsoft.com/office/drawing/2014/main" id="{00000000-0008-0000-0400-0000E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3" name="Text Box 362">
          <a:extLst>
            <a:ext uri="{FF2B5EF4-FFF2-40B4-BE49-F238E27FC236}">
              <a16:creationId xmlns:a16="http://schemas.microsoft.com/office/drawing/2014/main" id="{00000000-0008-0000-0400-0000E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4" name="Text Box 363">
          <a:extLst>
            <a:ext uri="{FF2B5EF4-FFF2-40B4-BE49-F238E27FC236}">
              <a16:creationId xmlns:a16="http://schemas.microsoft.com/office/drawing/2014/main" id="{00000000-0008-0000-0400-0000E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5" name="Text Box 364">
          <a:extLst>
            <a:ext uri="{FF2B5EF4-FFF2-40B4-BE49-F238E27FC236}">
              <a16:creationId xmlns:a16="http://schemas.microsoft.com/office/drawing/2014/main" id="{00000000-0008-0000-0400-0000E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6" name="Text Box 365">
          <a:extLst>
            <a:ext uri="{FF2B5EF4-FFF2-40B4-BE49-F238E27FC236}">
              <a16:creationId xmlns:a16="http://schemas.microsoft.com/office/drawing/2014/main" id="{00000000-0008-0000-0400-0000E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7" name="Text Box 366">
          <a:extLst>
            <a:ext uri="{FF2B5EF4-FFF2-40B4-BE49-F238E27FC236}">
              <a16:creationId xmlns:a16="http://schemas.microsoft.com/office/drawing/2014/main" id="{00000000-0008-0000-0400-0000E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8" name="Text Box 367">
          <a:extLst>
            <a:ext uri="{FF2B5EF4-FFF2-40B4-BE49-F238E27FC236}">
              <a16:creationId xmlns:a16="http://schemas.microsoft.com/office/drawing/2014/main" id="{00000000-0008-0000-0400-0000F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09" name="Text Box 368">
          <a:extLst>
            <a:ext uri="{FF2B5EF4-FFF2-40B4-BE49-F238E27FC236}">
              <a16:creationId xmlns:a16="http://schemas.microsoft.com/office/drawing/2014/main" id="{00000000-0008-0000-0400-0000F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0" name="Text Box 369">
          <a:extLst>
            <a:ext uri="{FF2B5EF4-FFF2-40B4-BE49-F238E27FC236}">
              <a16:creationId xmlns:a16="http://schemas.microsoft.com/office/drawing/2014/main" id="{00000000-0008-0000-0400-0000F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1" name="Text Box 370">
          <a:extLst>
            <a:ext uri="{FF2B5EF4-FFF2-40B4-BE49-F238E27FC236}">
              <a16:creationId xmlns:a16="http://schemas.microsoft.com/office/drawing/2014/main" id="{00000000-0008-0000-0400-0000F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2" name="Text Box 371">
          <a:extLst>
            <a:ext uri="{FF2B5EF4-FFF2-40B4-BE49-F238E27FC236}">
              <a16:creationId xmlns:a16="http://schemas.microsoft.com/office/drawing/2014/main" id="{00000000-0008-0000-0400-0000F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3" name="Text Box 372">
          <a:extLst>
            <a:ext uri="{FF2B5EF4-FFF2-40B4-BE49-F238E27FC236}">
              <a16:creationId xmlns:a16="http://schemas.microsoft.com/office/drawing/2014/main" id="{00000000-0008-0000-0400-0000F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4" name="Text Box 373">
          <a:extLst>
            <a:ext uri="{FF2B5EF4-FFF2-40B4-BE49-F238E27FC236}">
              <a16:creationId xmlns:a16="http://schemas.microsoft.com/office/drawing/2014/main" id="{00000000-0008-0000-0400-0000F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5" name="Text Box 374">
          <a:extLst>
            <a:ext uri="{FF2B5EF4-FFF2-40B4-BE49-F238E27FC236}">
              <a16:creationId xmlns:a16="http://schemas.microsoft.com/office/drawing/2014/main" id="{00000000-0008-0000-0400-0000F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6" name="Text Box 375">
          <a:extLst>
            <a:ext uri="{FF2B5EF4-FFF2-40B4-BE49-F238E27FC236}">
              <a16:creationId xmlns:a16="http://schemas.microsoft.com/office/drawing/2014/main" id="{00000000-0008-0000-0400-0000F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7" name="Text Box 376">
          <a:extLst>
            <a:ext uri="{FF2B5EF4-FFF2-40B4-BE49-F238E27FC236}">
              <a16:creationId xmlns:a16="http://schemas.microsoft.com/office/drawing/2014/main" id="{00000000-0008-0000-0400-0000F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8" name="Text Box 377">
          <a:extLst>
            <a:ext uri="{FF2B5EF4-FFF2-40B4-BE49-F238E27FC236}">
              <a16:creationId xmlns:a16="http://schemas.microsoft.com/office/drawing/2014/main" id="{00000000-0008-0000-0400-0000F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19" name="Text Box 378">
          <a:extLst>
            <a:ext uri="{FF2B5EF4-FFF2-40B4-BE49-F238E27FC236}">
              <a16:creationId xmlns:a16="http://schemas.microsoft.com/office/drawing/2014/main" id="{00000000-0008-0000-0400-0000F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0" name="Text Box 379">
          <a:extLst>
            <a:ext uri="{FF2B5EF4-FFF2-40B4-BE49-F238E27FC236}">
              <a16:creationId xmlns:a16="http://schemas.microsoft.com/office/drawing/2014/main" id="{00000000-0008-0000-0400-0000F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1" name="Text Box 380">
          <a:extLst>
            <a:ext uri="{FF2B5EF4-FFF2-40B4-BE49-F238E27FC236}">
              <a16:creationId xmlns:a16="http://schemas.microsoft.com/office/drawing/2014/main" id="{00000000-0008-0000-0400-0000F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2" name="Text Box 381">
          <a:extLst>
            <a:ext uri="{FF2B5EF4-FFF2-40B4-BE49-F238E27FC236}">
              <a16:creationId xmlns:a16="http://schemas.microsoft.com/office/drawing/2014/main" id="{00000000-0008-0000-0400-0000F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3" name="Text Box 382">
          <a:extLst>
            <a:ext uri="{FF2B5EF4-FFF2-40B4-BE49-F238E27FC236}">
              <a16:creationId xmlns:a16="http://schemas.microsoft.com/office/drawing/2014/main" id="{00000000-0008-0000-0400-0000F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4" name="Text Box 383">
          <a:extLst>
            <a:ext uri="{FF2B5EF4-FFF2-40B4-BE49-F238E27FC236}">
              <a16:creationId xmlns:a16="http://schemas.microsoft.com/office/drawing/2014/main" id="{00000000-0008-0000-0400-00000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5" name="Text Box 384">
          <a:extLst>
            <a:ext uri="{FF2B5EF4-FFF2-40B4-BE49-F238E27FC236}">
              <a16:creationId xmlns:a16="http://schemas.microsoft.com/office/drawing/2014/main" id="{00000000-0008-0000-0400-00000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6" name="Text Box 385">
          <a:extLst>
            <a:ext uri="{FF2B5EF4-FFF2-40B4-BE49-F238E27FC236}">
              <a16:creationId xmlns:a16="http://schemas.microsoft.com/office/drawing/2014/main" id="{00000000-0008-0000-0400-00000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7" name="Text Box 386">
          <a:extLst>
            <a:ext uri="{FF2B5EF4-FFF2-40B4-BE49-F238E27FC236}">
              <a16:creationId xmlns:a16="http://schemas.microsoft.com/office/drawing/2014/main" id="{00000000-0008-0000-0400-00000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8" name="Text Box 387">
          <a:extLst>
            <a:ext uri="{FF2B5EF4-FFF2-40B4-BE49-F238E27FC236}">
              <a16:creationId xmlns:a16="http://schemas.microsoft.com/office/drawing/2014/main" id="{00000000-0008-0000-0400-00000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29" name="Text Box 388">
          <a:extLst>
            <a:ext uri="{FF2B5EF4-FFF2-40B4-BE49-F238E27FC236}">
              <a16:creationId xmlns:a16="http://schemas.microsoft.com/office/drawing/2014/main" id="{00000000-0008-0000-0400-00000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0" name="Text Box 389">
          <a:extLst>
            <a:ext uri="{FF2B5EF4-FFF2-40B4-BE49-F238E27FC236}">
              <a16:creationId xmlns:a16="http://schemas.microsoft.com/office/drawing/2014/main" id="{00000000-0008-0000-0400-00000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1" name="Text Box 390">
          <a:extLst>
            <a:ext uri="{FF2B5EF4-FFF2-40B4-BE49-F238E27FC236}">
              <a16:creationId xmlns:a16="http://schemas.microsoft.com/office/drawing/2014/main" id="{00000000-0008-0000-0400-00000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2" name="Text Box 391">
          <a:extLst>
            <a:ext uri="{FF2B5EF4-FFF2-40B4-BE49-F238E27FC236}">
              <a16:creationId xmlns:a16="http://schemas.microsoft.com/office/drawing/2014/main" id="{00000000-0008-0000-0400-00000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3" name="Text Box 392">
          <a:extLst>
            <a:ext uri="{FF2B5EF4-FFF2-40B4-BE49-F238E27FC236}">
              <a16:creationId xmlns:a16="http://schemas.microsoft.com/office/drawing/2014/main" id="{00000000-0008-0000-0400-00000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4" name="Text Box 393">
          <a:extLst>
            <a:ext uri="{FF2B5EF4-FFF2-40B4-BE49-F238E27FC236}">
              <a16:creationId xmlns:a16="http://schemas.microsoft.com/office/drawing/2014/main" id="{00000000-0008-0000-0400-00000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5" name="Text Box 394">
          <a:extLst>
            <a:ext uri="{FF2B5EF4-FFF2-40B4-BE49-F238E27FC236}">
              <a16:creationId xmlns:a16="http://schemas.microsoft.com/office/drawing/2014/main" id="{00000000-0008-0000-0400-00000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6" name="Text Box 587">
          <a:extLst>
            <a:ext uri="{FF2B5EF4-FFF2-40B4-BE49-F238E27FC236}">
              <a16:creationId xmlns:a16="http://schemas.microsoft.com/office/drawing/2014/main" id="{00000000-0008-0000-0400-00000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7" name="Text Box 588">
          <a:extLst>
            <a:ext uri="{FF2B5EF4-FFF2-40B4-BE49-F238E27FC236}">
              <a16:creationId xmlns:a16="http://schemas.microsoft.com/office/drawing/2014/main" id="{00000000-0008-0000-0400-00000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8" name="Text Box 589">
          <a:extLst>
            <a:ext uri="{FF2B5EF4-FFF2-40B4-BE49-F238E27FC236}">
              <a16:creationId xmlns:a16="http://schemas.microsoft.com/office/drawing/2014/main" id="{00000000-0008-0000-0400-00000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39" name="Text Box 590">
          <a:extLst>
            <a:ext uri="{FF2B5EF4-FFF2-40B4-BE49-F238E27FC236}">
              <a16:creationId xmlns:a16="http://schemas.microsoft.com/office/drawing/2014/main" id="{00000000-0008-0000-0400-00000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0" name="Text Box 591">
          <a:extLst>
            <a:ext uri="{FF2B5EF4-FFF2-40B4-BE49-F238E27FC236}">
              <a16:creationId xmlns:a16="http://schemas.microsoft.com/office/drawing/2014/main" id="{00000000-0008-0000-0400-00001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1" name="Text Box 592">
          <a:extLst>
            <a:ext uri="{FF2B5EF4-FFF2-40B4-BE49-F238E27FC236}">
              <a16:creationId xmlns:a16="http://schemas.microsoft.com/office/drawing/2014/main" id="{00000000-0008-0000-0400-00001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2" name="Text Box 593">
          <a:extLst>
            <a:ext uri="{FF2B5EF4-FFF2-40B4-BE49-F238E27FC236}">
              <a16:creationId xmlns:a16="http://schemas.microsoft.com/office/drawing/2014/main" id="{00000000-0008-0000-0400-00001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3" name="Text Box 594">
          <a:extLst>
            <a:ext uri="{FF2B5EF4-FFF2-40B4-BE49-F238E27FC236}">
              <a16:creationId xmlns:a16="http://schemas.microsoft.com/office/drawing/2014/main" id="{00000000-0008-0000-0400-00001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4" name="Text Box 595">
          <a:extLst>
            <a:ext uri="{FF2B5EF4-FFF2-40B4-BE49-F238E27FC236}">
              <a16:creationId xmlns:a16="http://schemas.microsoft.com/office/drawing/2014/main" id="{00000000-0008-0000-0400-00001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5" name="Text Box 596">
          <a:extLst>
            <a:ext uri="{FF2B5EF4-FFF2-40B4-BE49-F238E27FC236}">
              <a16:creationId xmlns:a16="http://schemas.microsoft.com/office/drawing/2014/main" id="{00000000-0008-0000-0400-00001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6" name="Text Box 597">
          <a:extLst>
            <a:ext uri="{FF2B5EF4-FFF2-40B4-BE49-F238E27FC236}">
              <a16:creationId xmlns:a16="http://schemas.microsoft.com/office/drawing/2014/main" id="{00000000-0008-0000-0400-00001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7" name="Text Box 598">
          <a:extLst>
            <a:ext uri="{FF2B5EF4-FFF2-40B4-BE49-F238E27FC236}">
              <a16:creationId xmlns:a16="http://schemas.microsoft.com/office/drawing/2014/main" id="{00000000-0008-0000-0400-00001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8" name="Text Box 599">
          <a:extLst>
            <a:ext uri="{FF2B5EF4-FFF2-40B4-BE49-F238E27FC236}">
              <a16:creationId xmlns:a16="http://schemas.microsoft.com/office/drawing/2014/main" id="{00000000-0008-0000-0400-00001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49" name="Text Box 600">
          <a:extLst>
            <a:ext uri="{FF2B5EF4-FFF2-40B4-BE49-F238E27FC236}">
              <a16:creationId xmlns:a16="http://schemas.microsoft.com/office/drawing/2014/main" id="{00000000-0008-0000-0400-00001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0" name="Text Box 601">
          <a:extLst>
            <a:ext uri="{FF2B5EF4-FFF2-40B4-BE49-F238E27FC236}">
              <a16:creationId xmlns:a16="http://schemas.microsoft.com/office/drawing/2014/main" id="{00000000-0008-0000-0400-00001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1" name="Text Box 602">
          <a:extLst>
            <a:ext uri="{FF2B5EF4-FFF2-40B4-BE49-F238E27FC236}">
              <a16:creationId xmlns:a16="http://schemas.microsoft.com/office/drawing/2014/main" id="{00000000-0008-0000-0400-00001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2" name="Text Box 603">
          <a:extLst>
            <a:ext uri="{FF2B5EF4-FFF2-40B4-BE49-F238E27FC236}">
              <a16:creationId xmlns:a16="http://schemas.microsoft.com/office/drawing/2014/main" id="{00000000-0008-0000-0400-00001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3" name="Text Box 604">
          <a:extLst>
            <a:ext uri="{FF2B5EF4-FFF2-40B4-BE49-F238E27FC236}">
              <a16:creationId xmlns:a16="http://schemas.microsoft.com/office/drawing/2014/main" id="{00000000-0008-0000-0400-00001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4" name="Text Box 605">
          <a:extLst>
            <a:ext uri="{FF2B5EF4-FFF2-40B4-BE49-F238E27FC236}">
              <a16:creationId xmlns:a16="http://schemas.microsoft.com/office/drawing/2014/main" id="{00000000-0008-0000-0400-00001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5" name="Text Box 606">
          <a:extLst>
            <a:ext uri="{FF2B5EF4-FFF2-40B4-BE49-F238E27FC236}">
              <a16:creationId xmlns:a16="http://schemas.microsoft.com/office/drawing/2014/main" id="{00000000-0008-0000-0400-00001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6" name="Text Box 607">
          <a:extLst>
            <a:ext uri="{FF2B5EF4-FFF2-40B4-BE49-F238E27FC236}">
              <a16:creationId xmlns:a16="http://schemas.microsoft.com/office/drawing/2014/main" id="{00000000-0008-0000-0400-00002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7" name="Text Box 608">
          <a:extLst>
            <a:ext uri="{FF2B5EF4-FFF2-40B4-BE49-F238E27FC236}">
              <a16:creationId xmlns:a16="http://schemas.microsoft.com/office/drawing/2014/main" id="{00000000-0008-0000-0400-00002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8" name="Text Box 609">
          <a:extLst>
            <a:ext uri="{FF2B5EF4-FFF2-40B4-BE49-F238E27FC236}">
              <a16:creationId xmlns:a16="http://schemas.microsoft.com/office/drawing/2014/main" id="{00000000-0008-0000-0400-00002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59" name="Text Box 610">
          <a:extLst>
            <a:ext uri="{FF2B5EF4-FFF2-40B4-BE49-F238E27FC236}">
              <a16:creationId xmlns:a16="http://schemas.microsoft.com/office/drawing/2014/main" id="{00000000-0008-0000-0400-00002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0" name="Text Box 611">
          <a:extLst>
            <a:ext uri="{FF2B5EF4-FFF2-40B4-BE49-F238E27FC236}">
              <a16:creationId xmlns:a16="http://schemas.microsoft.com/office/drawing/2014/main" id="{00000000-0008-0000-0400-00002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1" name="Text Box 612">
          <a:extLst>
            <a:ext uri="{FF2B5EF4-FFF2-40B4-BE49-F238E27FC236}">
              <a16:creationId xmlns:a16="http://schemas.microsoft.com/office/drawing/2014/main" id="{00000000-0008-0000-0400-00002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2" name="Text Box 613">
          <a:extLst>
            <a:ext uri="{FF2B5EF4-FFF2-40B4-BE49-F238E27FC236}">
              <a16:creationId xmlns:a16="http://schemas.microsoft.com/office/drawing/2014/main" id="{00000000-0008-0000-0400-00002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3" name="Text Box 614">
          <a:extLst>
            <a:ext uri="{FF2B5EF4-FFF2-40B4-BE49-F238E27FC236}">
              <a16:creationId xmlns:a16="http://schemas.microsoft.com/office/drawing/2014/main" id="{00000000-0008-0000-0400-00002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4" name="Text Box 615">
          <a:extLst>
            <a:ext uri="{FF2B5EF4-FFF2-40B4-BE49-F238E27FC236}">
              <a16:creationId xmlns:a16="http://schemas.microsoft.com/office/drawing/2014/main" id="{00000000-0008-0000-0400-00002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5" name="Text Box 616">
          <a:extLst>
            <a:ext uri="{FF2B5EF4-FFF2-40B4-BE49-F238E27FC236}">
              <a16:creationId xmlns:a16="http://schemas.microsoft.com/office/drawing/2014/main" id="{00000000-0008-0000-0400-00002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6" name="Text Box 617">
          <a:extLst>
            <a:ext uri="{FF2B5EF4-FFF2-40B4-BE49-F238E27FC236}">
              <a16:creationId xmlns:a16="http://schemas.microsoft.com/office/drawing/2014/main" id="{00000000-0008-0000-0400-00002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7" name="Text Box 618">
          <a:extLst>
            <a:ext uri="{FF2B5EF4-FFF2-40B4-BE49-F238E27FC236}">
              <a16:creationId xmlns:a16="http://schemas.microsoft.com/office/drawing/2014/main" id="{00000000-0008-0000-0400-00002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8" name="Text Box 619">
          <a:extLst>
            <a:ext uri="{FF2B5EF4-FFF2-40B4-BE49-F238E27FC236}">
              <a16:creationId xmlns:a16="http://schemas.microsoft.com/office/drawing/2014/main" id="{00000000-0008-0000-0400-00002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69" name="Text Box 620">
          <a:extLst>
            <a:ext uri="{FF2B5EF4-FFF2-40B4-BE49-F238E27FC236}">
              <a16:creationId xmlns:a16="http://schemas.microsoft.com/office/drawing/2014/main" id="{00000000-0008-0000-0400-00002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0" name="Text Box 621">
          <a:extLst>
            <a:ext uri="{FF2B5EF4-FFF2-40B4-BE49-F238E27FC236}">
              <a16:creationId xmlns:a16="http://schemas.microsoft.com/office/drawing/2014/main" id="{00000000-0008-0000-0400-00002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1" name="Text Box 622">
          <a:extLst>
            <a:ext uri="{FF2B5EF4-FFF2-40B4-BE49-F238E27FC236}">
              <a16:creationId xmlns:a16="http://schemas.microsoft.com/office/drawing/2014/main" id="{00000000-0008-0000-0400-00002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2" name="Text Box 623">
          <a:extLst>
            <a:ext uri="{FF2B5EF4-FFF2-40B4-BE49-F238E27FC236}">
              <a16:creationId xmlns:a16="http://schemas.microsoft.com/office/drawing/2014/main" id="{00000000-0008-0000-0400-00003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3" name="Text Box 624">
          <a:extLst>
            <a:ext uri="{FF2B5EF4-FFF2-40B4-BE49-F238E27FC236}">
              <a16:creationId xmlns:a16="http://schemas.microsoft.com/office/drawing/2014/main" id="{00000000-0008-0000-0400-00003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4" name="Text Box 625">
          <a:extLst>
            <a:ext uri="{FF2B5EF4-FFF2-40B4-BE49-F238E27FC236}">
              <a16:creationId xmlns:a16="http://schemas.microsoft.com/office/drawing/2014/main" id="{00000000-0008-0000-0400-00003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5" name="Text Box 626">
          <a:extLst>
            <a:ext uri="{FF2B5EF4-FFF2-40B4-BE49-F238E27FC236}">
              <a16:creationId xmlns:a16="http://schemas.microsoft.com/office/drawing/2014/main" id="{00000000-0008-0000-0400-00003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6" name="Text Box 627">
          <a:extLst>
            <a:ext uri="{FF2B5EF4-FFF2-40B4-BE49-F238E27FC236}">
              <a16:creationId xmlns:a16="http://schemas.microsoft.com/office/drawing/2014/main" id="{00000000-0008-0000-0400-00003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7" name="Text Box 628">
          <a:extLst>
            <a:ext uri="{FF2B5EF4-FFF2-40B4-BE49-F238E27FC236}">
              <a16:creationId xmlns:a16="http://schemas.microsoft.com/office/drawing/2014/main" id="{00000000-0008-0000-0400-00003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8" name="Text Box 629">
          <a:extLst>
            <a:ext uri="{FF2B5EF4-FFF2-40B4-BE49-F238E27FC236}">
              <a16:creationId xmlns:a16="http://schemas.microsoft.com/office/drawing/2014/main" id="{00000000-0008-0000-0400-00003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79" name="Text Box 630">
          <a:extLst>
            <a:ext uri="{FF2B5EF4-FFF2-40B4-BE49-F238E27FC236}">
              <a16:creationId xmlns:a16="http://schemas.microsoft.com/office/drawing/2014/main" id="{00000000-0008-0000-0400-00003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0" name="Text Box 631">
          <a:extLst>
            <a:ext uri="{FF2B5EF4-FFF2-40B4-BE49-F238E27FC236}">
              <a16:creationId xmlns:a16="http://schemas.microsoft.com/office/drawing/2014/main" id="{00000000-0008-0000-0400-00003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1" name="Text Box 632">
          <a:extLst>
            <a:ext uri="{FF2B5EF4-FFF2-40B4-BE49-F238E27FC236}">
              <a16:creationId xmlns:a16="http://schemas.microsoft.com/office/drawing/2014/main" id="{00000000-0008-0000-0400-00003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2" name="Text Box 633">
          <a:extLst>
            <a:ext uri="{FF2B5EF4-FFF2-40B4-BE49-F238E27FC236}">
              <a16:creationId xmlns:a16="http://schemas.microsoft.com/office/drawing/2014/main" id="{00000000-0008-0000-0400-00003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3" name="Text Box 634">
          <a:extLst>
            <a:ext uri="{FF2B5EF4-FFF2-40B4-BE49-F238E27FC236}">
              <a16:creationId xmlns:a16="http://schemas.microsoft.com/office/drawing/2014/main" id="{00000000-0008-0000-0400-00003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4" name="Text Box 347">
          <a:extLst>
            <a:ext uri="{FF2B5EF4-FFF2-40B4-BE49-F238E27FC236}">
              <a16:creationId xmlns:a16="http://schemas.microsoft.com/office/drawing/2014/main" id="{00000000-0008-0000-0400-00003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5" name="Text Box 348">
          <a:extLst>
            <a:ext uri="{FF2B5EF4-FFF2-40B4-BE49-F238E27FC236}">
              <a16:creationId xmlns:a16="http://schemas.microsoft.com/office/drawing/2014/main" id="{00000000-0008-0000-0400-00003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6" name="Text Box 349">
          <a:extLst>
            <a:ext uri="{FF2B5EF4-FFF2-40B4-BE49-F238E27FC236}">
              <a16:creationId xmlns:a16="http://schemas.microsoft.com/office/drawing/2014/main" id="{00000000-0008-0000-0400-00003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7" name="Text Box 350">
          <a:extLst>
            <a:ext uri="{FF2B5EF4-FFF2-40B4-BE49-F238E27FC236}">
              <a16:creationId xmlns:a16="http://schemas.microsoft.com/office/drawing/2014/main" id="{00000000-0008-0000-0400-00003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8" name="Text Box 351">
          <a:extLst>
            <a:ext uri="{FF2B5EF4-FFF2-40B4-BE49-F238E27FC236}">
              <a16:creationId xmlns:a16="http://schemas.microsoft.com/office/drawing/2014/main" id="{00000000-0008-0000-0400-00004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89" name="Text Box 352">
          <a:extLst>
            <a:ext uri="{FF2B5EF4-FFF2-40B4-BE49-F238E27FC236}">
              <a16:creationId xmlns:a16="http://schemas.microsoft.com/office/drawing/2014/main" id="{00000000-0008-0000-0400-00004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0" name="Text Box 353">
          <a:extLst>
            <a:ext uri="{FF2B5EF4-FFF2-40B4-BE49-F238E27FC236}">
              <a16:creationId xmlns:a16="http://schemas.microsoft.com/office/drawing/2014/main" id="{00000000-0008-0000-0400-00004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1" name="Text Box 354">
          <a:extLst>
            <a:ext uri="{FF2B5EF4-FFF2-40B4-BE49-F238E27FC236}">
              <a16:creationId xmlns:a16="http://schemas.microsoft.com/office/drawing/2014/main" id="{00000000-0008-0000-0400-00004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2" name="Text Box 355">
          <a:extLst>
            <a:ext uri="{FF2B5EF4-FFF2-40B4-BE49-F238E27FC236}">
              <a16:creationId xmlns:a16="http://schemas.microsoft.com/office/drawing/2014/main" id="{00000000-0008-0000-0400-00004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3" name="Text Box 356">
          <a:extLst>
            <a:ext uri="{FF2B5EF4-FFF2-40B4-BE49-F238E27FC236}">
              <a16:creationId xmlns:a16="http://schemas.microsoft.com/office/drawing/2014/main" id="{00000000-0008-0000-0400-00004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4" name="Text Box 357">
          <a:extLst>
            <a:ext uri="{FF2B5EF4-FFF2-40B4-BE49-F238E27FC236}">
              <a16:creationId xmlns:a16="http://schemas.microsoft.com/office/drawing/2014/main" id="{00000000-0008-0000-0400-00004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5" name="Text Box 358">
          <a:extLst>
            <a:ext uri="{FF2B5EF4-FFF2-40B4-BE49-F238E27FC236}">
              <a16:creationId xmlns:a16="http://schemas.microsoft.com/office/drawing/2014/main" id="{00000000-0008-0000-0400-00004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6" name="Text Box 359">
          <a:extLst>
            <a:ext uri="{FF2B5EF4-FFF2-40B4-BE49-F238E27FC236}">
              <a16:creationId xmlns:a16="http://schemas.microsoft.com/office/drawing/2014/main" id="{00000000-0008-0000-0400-00004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7" name="Text Box 360">
          <a:extLst>
            <a:ext uri="{FF2B5EF4-FFF2-40B4-BE49-F238E27FC236}">
              <a16:creationId xmlns:a16="http://schemas.microsoft.com/office/drawing/2014/main" id="{00000000-0008-0000-0400-00004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8" name="Text Box 361">
          <a:extLst>
            <a:ext uri="{FF2B5EF4-FFF2-40B4-BE49-F238E27FC236}">
              <a16:creationId xmlns:a16="http://schemas.microsoft.com/office/drawing/2014/main" id="{00000000-0008-0000-0400-00004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499" name="Text Box 362">
          <a:extLst>
            <a:ext uri="{FF2B5EF4-FFF2-40B4-BE49-F238E27FC236}">
              <a16:creationId xmlns:a16="http://schemas.microsoft.com/office/drawing/2014/main" id="{00000000-0008-0000-0400-00004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0" name="Text Box 363">
          <a:extLst>
            <a:ext uri="{FF2B5EF4-FFF2-40B4-BE49-F238E27FC236}">
              <a16:creationId xmlns:a16="http://schemas.microsoft.com/office/drawing/2014/main" id="{00000000-0008-0000-0400-00004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1" name="Text Box 364">
          <a:extLst>
            <a:ext uri="{FF2B5EF4-FFF2-40B4-BE49-F238E27FC236}">
              <a16:creationId xmlns:a16="http://schemas.microsoft.com/office/drawing/2014/main" id="{00000000-0008-0000-0400-00004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2" name="Text Box 365">
          <a:extLst>
            <a:ext uri="{FF2B5EF4-FFF2-40B4-BE49-F238E27FC236}">
              <a16:creationId xmlns:a16="http://schemas.microsoft.com/office/drawing/2014/main" id="{00000000-0008-0000-0400-00004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3" name="Text Box 366">
          <a:extLst>
            <a:ext uri="{FF2B5EF4-FFF2-40B4-BE49-F238E27FC236}">
              <a16:creationId xmlns:a16="http://schemas.microsoft.com/office/drawing/2014/main" id="{00000000-0008-0000-0400-00004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4" name="Text Box 367">
          <a:extLst>
            <a:ext uri="{FF2B5EF4-FFF2-40B4-BE49-F238E27FC236}">
              <a16:creationId xmlns:a16="http://schemas.microsoft.com/office/drawing/2014/main" id="{00000000-0008-0000-0400-00005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5" name="Text Box 368">
          <a:extLst>
            <a:ext uri="{FF2B5EF4-FFF2-40B4-BE49-F238E27FC236}">
              <a16:creationId xmlns:a16="http://schemas.microsoft.com/office/drawing/2014/main" id="{00000000-0008-0000-0400-00005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6" name="Text Box 369">
          <a:extLst>
            <a:ext uri="{FF2B5EF4-FFF2-40B4-BE49-F238E27FC236}">
              <a16:creationId xmlns:a16="http://schemas.microsoft.com/office/drawing/2014/main" id="{00000000-0008-0000-0400-00005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7" name="Text Box 370">
          <a:extLst>
            <a:ext uri="{FF2B5EF4-FFF2-40B4-BE49-F238E27FC236}">
              <a16:creationId xmlns:a16="http://schemas.microsoft.com/office/drawing/2014/main" id="{00000000-0008-0000-0400-00005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8" name="Text Box 371">
          <a:extLst>
            <a:ext uri="{FF2B5EF4-FFF2-40B4-BE49-F238E27FC236}">
              <a16:creationId xmlns:a16="http://schemas.microsoft.com/office/drawing/2014/main" id="{00000000-0008-0000-0400-00005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09" name="Text Box 372">
          <a:extLst>
            <a:ext uri="{FF2B5EF4-FFF2-40B4-BE49-F238E27FC236}">
              <a16:creationId xmlns:a16="http://schemas.microsoft.com/office/drawing/2014/main" id="{00000000-0008-0000-0400-00005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0" name="Text Box 373">
          <a:extLst>
            <a:ext uri="{FF2B5EF4-FFF2-40B4-BE49-F238E27FC236}">
              <a16:creationId xmlns:a16="http://schemas.microsoft.com/office/drawing/2014/main" id="{00000000-0008-0000-0400-00005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1" name="Text Box 374">
          <a:extLst>
            <a:ext uri="{FF2B5EF4-FFF2-40B4-BE49-F238E27FC236}">
              <a16:creationId xmlns:a16="http://schemas.microsoft.com/office/drawing/2014/main" id="{00000000-0008-0000-0400-00005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2" name="Text Box 375">
          <a:extLst>
            <a:ext uri="{FF2B5EF4-FFF2-40B4-BE49-F238E27FC236}">
              <a16:creationId xmlns:a16="http://schemas.microsoft.com/office/drawing/2014/main" id="{00000000-0008-0000-0400-00005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3" name="Text Box 376">
          <a:extLst>
            <a:ext uri="{FF2B5EF4-FFF2-40B4-BE49-F238E27FC236}">
              <a16:creationId xmlns:a16="http://schemas.microsoft.com/office/drawing/2014/main" id="{00000000-0008-0000-0400-00005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4" name="Text Box 377">
          <a:extLst>
            <a:ext uri="{FF2B5EF4-FFF2-40B4-BE49-F238E27FC236}">
              <a16:creationId xmlns:a16="http://schemas.microsoft.com/office/drawing/2014/main" id="{00000000-0008-0000-0400-00005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5" name="Text Box 378">
          <a:extLst>
            <a:ext uri="{FF2B5EF4-FFF2-40B4-BE49-F238E27FC236}">
              <a16:creationId xmlns:a16="http://schemas.microsoft.com/office/drawing/2014/main" id="{00000000-0008-0000-0400-00005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6" name="Text Box 379">
          <a:extLst>
            <a:ext uri="{FF2B5EF4-FFF2-40B4-BE49-F238E27FC236}">
              <a16:creationId xmlns:a16="http://schemas.microsoft.com/office/drawing/2014/main" id="{00000000-0008-0000-0400-00005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7" name="Text Box 380">
          <a:extLst>
            <a:ext uri="{FF2B5EF4-FFF2-40B4-BE49-F238E27FC236}">
              <a16:creationId xmlns:a16="http://schemas.microsoft.com/office/drawing/2014/main" id="{00000000-0008-0000-0400-00005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8" name="Text Box 381">
          <a:extLst>
            <a:ext uri="{FF2B5EF4-FFF2-40B4-BE49-F238E27FC236}">
              <a16:creationId xmlns:a16="http://schemas.microsoft.com/office/drawing/2014/main" id="{00000000-0008-0000-0400-00005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19" name="Text Box 382">
          <a:extLst>
            <a:ext uri="{FF2B5EF4-FFF2-40B4-BE49-F238E27FC236}">
              <a16:creationId xmlns:a16="http://schemas.microsoft.com/office/drawing/2014/main" id="{00000000-0008-0000-0400-00005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0" name="Text Box 383">
          <a:extLst>
            <a:ext uri="{FF2B5EF4-FFF2-40B4-BE49-F238E27FC236}">
              <a16:creationId xmlns:a16="http://schemas.microsoft.com/office/drawing/2014/main" id="{00000000-0008-0000-0400-00006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1" name="Text Box 384">
          <a:extLst>
            <a:ext uri="{FF2B5EF4-FFF2-40B4-BE49-F238E27FC236}">
              <a16:creationId xmlns:a16="http://schemas.microsoft.com/office/drawing/2014/main" id="{00000000-0008-0000-0400-00006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2" name="Text Box 385">
          <a:extLst>
            <a:ext uri="{FF2B5EF4-FFF2-40B4-BE49-F238E27FC236}">
              <a16:creationId xmlns:a16="http://schemas.microsoft.com/office/drawing/2014/main" id="{00000000-0008-0000-0400-00006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3" name="Text Box 386">
          <a:extLst>
            <a:ext uri="{FF2B5EF4-FFF2-40B4-BE49-F238E27FC236}">
              <a16:creationId xmlns:a16="http://schemas.microsoft.com/office/drawing/2014/main" id="{00000000-0008-0000-0400-00006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4" name="Text Box 387">
          <a:extLst>
            <a:ext uri="{FF2B5EF4-FFF2-40B4-BE49-F238E27FC236}">
              <a16:creationId xmlns:a16="http://schemas.microsoft.com/office/drawing/2014/main" id="{00000000-0008-0000-0400-00006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5" name="Text Box 388">
          <a:extLst>
            <a:ext uri="{FF2B5EF4-FFF2-40B4-BE49-F238E27FC236}">
              <a16:creationId xmlns:a16="http://schemas.microsoft.com/office/drawing/2014/main" id="{00000000-0008-0000-0400-00006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6" name="Text Box 389">
          <a:extLst>
            <a:ext uri="{FF2B5EF4-FFF2-40B4-BE49-F238E27FC236}">
              <a16:creationId xmlns:a16="http://schemas.microsoft.com/office/drawing/2014/main" id="{00000000-0008-0000-0400-00006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7" name="Text Box 390">
          <a:extLst>
            <a:ext uri="{FF2B5EF4-FFF2-40B4-BE49-F238E27FC236}">
              <a16:creationId xmlns:a16="http://schemas.microsoft.com/office/drawing/2014/main" id="{00000000-0008-0000-0400-00006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8" name="Text Box 391">
          <a:extLst>
            <a:ext uri="{FF2B5EF4-FFF2-40B4-BE49-F238E27FC236}">
              <a16:creationId xmlns:a16="http://schemas.microsoft.com/office/drawing/2014/main" id="{00000000-0008-0000-0400-00006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29" name="Text Box 392">
          <a:extLst>
            <a:ext uri="{FF2B5EF4-FFF2-40B4-BE49-F238E27FC236}">
              <a16:creationId xmlns:a16="http://schemas.microsoft.com/office/drawing/2014/main" id="{00000000-0008-0000-0400-00006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0" name="Text Box 393">
          <a:extLst>
            <a:ext uri="{FF2B5EF4-FFF2-40B4-BE49-F238E27FC236}">
              <a16:creationId xmlns:a16="http://schemas.microsoft.com/office/drawing/2014/main" id="{00000000-0008-0000-0400-00006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1" name="Text Box 394">
          <a:extLst>
            <a:ext uri="{FF2B5EF4-FFF2-40B4-BE49-F238E27FC236}">
              <a16:creationId xmlns:a16="http://schemas.microsoft.com/office/drawing/2014/main" id="{00000000-0008-0000-0400-00006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2" name="Text Box 587">
          <a:extLst>
            <a:ext uri="{FF2B5EF4-FFF2-40B4-BE49-F238E27FC236}">
              <a16:creationId xmlns:a16="http://schemas.microsoft.com/office/drawing/2014/main" id="{00000000-0008-0000-0400-00006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3" name="Text Box 588">
          <a:extLst>
            <a:ext uri="{FF2B5EF4-FFF2-40B4-BE49-F238E27FC236}">
              <a16:creationId xmlns:a16="http://schemas.microsoft.com/office/drawing/2014/main" id="{00000000-0008-0000-0400-00006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4" name="Text Box 589">
          <a:extLst>
            <a:ext uri="{FF2B5EF4-FFF2-40B4-BE49-F238E27FC236}">
              <a16:creationId xmlns:a16="http://schemas.microsoft.com/office/drawing/2014/main" id="{00000000-0008-0000-0400-00006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5" name="Text Box 590">
          <a:extLst>
            <a:ext uri="{FF2B5EF4-FFF2-40B4-BE49-F238E27FC236}">
              <a16:creationId xmlns:a16="http://schemas.microsoft.com/office/drawing/2014/main" id="{00000000-0008-0000-0400-00006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6" name="Text Box 591">
          <a:extLst>
            <a:ext uri="{FF2B5EF4-FFF2-40B4-BE49-F238E27FC236}">
              <a16:creationId xmlns:a16="http://schemas.microsoft.com/office/drawing/2014/main" id="{00000000-0008-0000-0400-00007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7" name="Text Box 592">
          <a:extLst>
            <a:ext uri="{FF2B5EF4-FFF2-40B4-BE49-F238E27FC236}">
              <a16:creationId xmlns:a16="http://schemas.microsoft.com/office/drawing/2014/main" id="{00000000-0008-0000-0400-00007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8" name="Text Box 593">
          <a:extLst>
            <a:ext uri="{FF2B5EF4-FFF2-40B4-BE49-F238E27FC236}">
              <a16:creationId xmlns:a16="http://schemas.microsoft.com/office/drawing/2014/main" id="{00000000-0008-0000-0400-00007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39" name="Text Box 594">
          <a:extLst>
            <a:ext uri="{FF2B5EF4-FFF2-40B4-BE49-F238E27FC236}">
              <a16:creationId xmlns:a16="http://schemas.microsoft.com/office/drawing/2014/main" id="{00000000-0008-0000-0400-00007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0" name="Text Box 595">
          <a:extLst>
            <a:ext uri="{FF2B5EF4-FFF2-40B4-BE49-F238E27FC236}">
              <a16:creationId xmlns:a16="http://schemas.microsoft.com/office/drawing/2014/main" id="{00000000-0008-0000-0400-00007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1" name="Text Box 596">
          <a:extLst>
            <a:ext uri="{FF2B5EF4-FFF2-40B4-BE49-F238E27FC236}">
              <a16:creationId xmlns:a16="http://schemas.microsoft.com/office/drawing/2014/main" id="{00000000-0008-0000-0400-00007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2" name="Text Box 597">
          <a:extLst>
            <a:ext uri="{FF2B5EF4-FFF2-40B4-BE49-F238E27FC236}">
              <a16:creationId xmlns:a16="http://schemas.microsoft.com/office/drawing/2014/main" id="{00000000-0008-0000-0400-00007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3" name="Text Box 598">
          <a:extLst>
            <a:ext uri="{FF2B5EF4-FFF2-40B4-BE49-F238E27FC236}">
              <a16:creationId xmlns:a16="http://schemas.microsoft.com/office/drawing/2014/main" id="{00000000-0008-0000-0400-00007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4" name="Text Box 599">
          <a:extLst>
            <a:ext uri="{FF2B5EF4-FFF2-40B4-BE49-F238E27FC236}">
              <a16:creationId xmlns:a16="http://schemas.microsoft.com/office/drawing/2014/main" id="{00000000-0008-0000-0400-00007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5" name="Text Box 600">
          <a:extLst>
            <a:ext uri="{FF2B5EF4-FFF2-40B4-BE49-F238E27FC236}">
              <a16:creationId xmlns:a16="http://schemas.microsoft.com/office/drawing/2014/main" id="{00000000-0008-0000-0400-00007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6" name="Text Box 601">
          <a:extLst>
            <a:ext uri="{FF2B5EF4-FFF2-40B4-BE49-F238E27FC236}">
              <a16:creationId xmlns:a16="http://schemas.microsoft.com/office/drawing/2014/main" id="{00000000-0008-0000-0400-00007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7" name="Text Box 602">
          <a:extLst>
            <a:ext uri="{FF2B5EF4-FFF2-40B4-BE49-F238E27FC236}">
              <a16:creationId xmlns:a16="http://schemas.microsoft.com/office/drawing/2014/main" id="{00000000-0008-0000-0400-00007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8" name="Text Box 603">
          <a:extLst>
            <a:ext uri="{FF2B5EF4-FFF2-40B4-BE49-F238E27FC236}">
              <a16:creationId xmlns:a16="http://schemas.microsoft.com/office/drawing/2014/main" id="{00000000-0008-0000-0400-00007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49" name="Text Box 604">
          <a:extLst>
            <a:ext uri="{FF2B5EF4-FFF2-40B4-BE49-F238E27FC236}">
              <a16:creationId xmlns:a16="http://schemas.microsoft.com/office/drawing/2014/main" id="{00000000-0008-0000-0400-00007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0" name="Text Box 605">
          <a:extLst>
            <a:ext uri="{FF2B5EF4-FFF2-40B4-BE49-F238E27FC236}">
              <a16:creationId xmlns:a16="http://schemas.microsoft.com/office/drawing/2014/main" id="{00000000-0008-0000-0400-00007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1" name="Text Box 606">
          <a:extLst>
            <a:ext uri="{FF2B5EF4-FFF2-40B4-BE49-F238E27FC236}">
              <a16:creationId xmlns:a16="http://schemas.microsoft.com/office/drawing/2014/main" id="{00000000-0008-0000-0400-00007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2" name="Text Box 607">
          <a:extLst>
            <a:ext uri="{FF2B5EF4-FFF2-40B4-BE49-F238E27FC236}">
              <a16:creationId xmlns:a16="http://schemas.microsoft.com/office/drawing/2014/main" id="{00000000-0008-0000-0400-00008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3" name="Text Box 608">
          <a:extLst>
            <a:ext uri="{FF2B5EF4-FFF2-40B4-BE49-F238E27FC236}">
              <a16:creationId xmlns:a16="http://schemas.microsoft.com/office/drawing/2014/main" id="{00000000-0008-0000-0400-00008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4" name="Text Box 609">
          <a:extLst>
            <a:ext uri="{FF2B5EF4-FFF2-40B4-BE49-F238E27FC236}">
              <a16:creationId xmlns:a16="http://schemas.microsoft.com/office/drawing/2014/main" id="{00000000-0008-0000-0400-00008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5" name="Text Box 610">
          <a:extLst>
            <a:ext uri="{FF2B5EF4-FFF2-40B4-BE49-F238E27FC236}">
              <a16:creationId xmlns:a16="http://schemas.microsoft.com/office/drawing/2014/main" id="{00000000-0008-0000-0400-00008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6" name="Text Box 611">
          <a:extLst>
            <a:ext uri="{FF2B5EF4-FFF2-40B4-BE49-F238E27FC236}">
              <a16:creationId xmlns:a16="http://schemas.microsoft.com/office/drawing/2014/main" id="{00000000-0008-0000-0400-00008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7" name="Text Box 612">
          <a:extLst>
            <a:ext uri="{FF2B5EF4-FFF2-40B4-BE49-F238E27FC236}">
              <a16:creationId xmlns:a16="http://schemas.microsoft.com/office/drawing/2014/main" id="{00000000-0008-0000-0400-00008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8" name="Text Box 613">
          <a:extLst>
            <a:ext uri="{FF2B5EF4-FFF2-40B4-BE49-F238E27FC236}">
              <a16:creationId xmlns:a16="http://schemas.microsoft.com/office/drawing/2014/main" id="{00000000-0008-0000-0400-00008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59" name="Text Box 614">
          <a:extLst>
            <a:ext uri="{FF2B5EF4-FFF2-40B4-BE49-F238E27FC236}">
              <a16:creationId xmlns:a16="http://schemas.microsoft.com/office/drawing/2014/main" id="{00000000-0008-0000-0400-00008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0" name="Text Box 615">
          <a:extLst>
            <a:ext uri="{FF2B5EF4-FFF2-40B4-BE49-F238E27FC236}">
              <a16:creationId xmlns:a16="http://schemas.microsoft.com/office/drawing/2014/main" id="{00000000-0008-0000-0400-00008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1" name="Text Box 616">
          <a:extLst>
            <a:ext uri="{FF2B5EF4-FFF2-40B4-BE49-F238E27FC236}">
              <a16:creationId xmlns:a16="http://schemas.microsoft.com/office/drawing/2014/main" id="{00000000-0008-0000-0400-00008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2" name="Text Box 617">
          <a:extLst>
            <a:ext uri="{FF2B5EF4-FFF2-40B4-BE49-F238E27FC236}">
              <a16:creationId xmlns:a16="http://schemas.microsoft.com/office/drawing/2014/main" id="{00000000-0008-0000-0400-00008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3" name="Text Box 618">
          <a:extLst>
            <a:ext uri="{FF2B5EF4-FFF2-40B4-BE49-F238E27FC236}">
              <a16:creationId xmlns:a16="http://schemas.microsoft.com/office/drawing/2014/main" id="{00000000-0008-0000-0400-00008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4" name="Text Box 619">
          <a:extLst>
            <a:ext uri="{FF2B5EF4-FFF2-40B4-BE49-F238E27FC236}">
              <a16:creationId xmlns:a16="http://schemas.microsoft.com/office/drawing/2014/main" id="{00000000-0008-0000-0400-00008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5" name="Text Box 620">
          <a:extLst>
            <a:ext uri="{FF2B5EF4-FFF2-40B4-BE49-F238E27FC236}">
              <a16:creationId xmlns:a16="http://schemas.microsoft.com/office/drawing/2014/main" id="{00000000-0008-0000-0400-00008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6" name="Text Box 621">
          <a:extLst>
            <a:ext uri="{FF2B5EF4-FFF2-40B4-BE49-F238E27FC236}">
              <a16:creationId xmlns:a16="http://schemas.microsoft.com/office/drawing/2014/main" id="{00000000-0008-0000-0400-00008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7" name="Text Box 622">
          <a:extLst>
            <a:ext uri="{FF2B5EF4-FFF2-40B4-BE49-F238E27FC236}">
              <a16:creationId xmlns:a16="http://schemas.microsoft.com/office/drawing/2014/main" id="{00000000-0008-0000-0400-00008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8" name="Text Box 623">
          <a:extLst>
            <a:ext uri="{FF2B5EF4-FFF2-40B4-BE49-F238E27FC236}">
              <a16:creationId xmlns:a16="http://schemas.microsoft.com/office/drawing/2014/main" id="{00000000-0008-0000-0400-00009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69" name="Text Box 624">
          <a:extLst>
            <a:ext uri="{FF2B5EF4-FFF2-40B4-BE49-F238E27FC236}">
              <a16:creationId xmlns:a16="http://schemas.microsoft.com/office/drawing/2014/main" id="{00000000-0008-0000-0400-00009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0" name="Text Box 625">
          <a:extLst>
            <a:ext uri="{FF2B5EF4-FFF2-40B4-BE49-F238E27FC236}">
              <a16:creationId xmlns:a16="http://schemas.microsoft.com/office/drawing/2014/main" id="{00000000-0008-0000-0400-00009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1" name="Text Box 626">
          <a:extLst>
            <a:ext uri="{FF2B5EF4-FFF2-40B4-BE49-F238E27FC236}">
              <a16:creationId xmlns:a16="http://schemas.microsoft.com/office/drawing/2014/main" id="{00000000-0008-0000-0400-00009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2" name="Text Box 627">
          <a:extLst>
            <a:ext uri="{FF2B5EF4-FFF2-40B4-BE49-F238E27FC236}">
              <a16:creationId xmlns:a16="http://schemas.microsoft.com/office/drawing/2014/main" id="{00000000-0008-0000-0400-00009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3" name="Text Box 628">
          <a:extLst>
            <a:ext uri="{FF2B5EF4-FFF2-40B4-BE49-F238E27FC236}">
              <a16:creationId xmlns:a16="http://schemas.microsoft.com/office/drawing/2014/main" id="{00000000-0008-0000-0400-00009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4" name="Text Box 629">
          <a:extLst>
            <a:ext uri="{FF2B5EF4-FFF2-40B4-BE49-F238E27FC236}">
              <a16:creationId xmlns:a16="http://schemas.microsoft.com/office/drawing/2014/main" id="{00000000-0008-0000-0400-00009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5" name="Text Box 630">
          <a:extLst>
            <a:ext uri="{FF2B5EF4-FFF2-40B4-BE49-F238E27FC236}">
              <a16:creationId xmlns:a16="http://schemas.microsoft.com/office/drawing/2014/main" id="{00000000-0008-0000-0400-00009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6" name="Text Box 631">
          <a:extLst>
            <a:ext uri="{FF2B5EF4-FFF2-40B4-BE49-F238E27FC236}">
              <a16:creationId xmlns:a16="http://schemas.microsoft.com/office/drawing/2014/main" id="{00000000-0008-0000-0400-00009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7" name="Text Box 632">
          <a:extLst>
            <a:ext uri="{FF2B5EF4-FFF2-40B4-BE49-F238E27FC236}">
              <a16:creationId xmlns:a16="http://schemas.microsoft.com/office/drawing/2014/main" id="{00000000-0008-0000-0400-00009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8" name="Text Box 633">
          <a:extLst>
            <a:ext uri="{FF2B5EF4-FFF2-40B4-BE49-F238E27FC236}">
              <a16:creationId xmlns:a16="http://schemas.microsoft.com/office/drawing/2014/main" id="{00000000-0008-0000-0400-00009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79" name="Text Box 634">
          <a:extLst>
            <a:ext uri="{FF2B5EF4-FFF2-40B4-BE49-F238E27FC236}">
              <a16:creationId xmlns:a16="http://schemas.microsoft.com/office/drawing/2014/main" id="{00000000-0008-0000-0400-00009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0" name="Text Box 945">
          <a:extLst>
            <a:ext uri="{FF2B5EF4-FFF2-40B4-BE49-F238E27FC236}">
              <a16:creationId xmlns:a16="http://schemas.microsoft.com/office/drawing/2014/main" id="{00000000-0008-0000-0400-00009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1" name="Text Box 946">
          <a:extLst>
            <a:ext uri="{FF2B5EF4-FFF2-40B4-BE49-F238E27FC236}">
              <a16:creationId xmlns:a16="http://schemas.microsoft.com/office/drawing/2014/main" id="{00000000-0008-0000-0400-00009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2" name="Text Box 947">
          <a:extLst>
            <a:ext uri="{FF2B5EF4-FFF2-40B4-BE49-F238E27FC236}">
              <a16:creationId xmlns:a16="http://schemas.microsoft.com/office/drawing/2014/main" id="{00000000-0008-0000-0400-00009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3" name="Text Box 948">
          <a:extLst>
            <a:ext uri="{FF2B5EF4-FFF2-40B4-BE49-F238E27FC236}">
              <a16:creationId xmlns:a16="http://schemas.microsoft.com/office/drawing/2014/main" id="{00000000-0008-0000-0400-00009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4" name="Text Box 949">
          <a:extLst>
            <a:ext uri="{FF2B5EF4-FFF2-40B4-BE49-F238E27FC236}">
              <a16:creationId xmlns:a16="http://schemas.microsoft.com/office/drawing/2014/main" id="{00000000-0008-0000-0400-0000A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5" name="Text Box 950">
          <a:extLst>
            <a:ext uri="{FF2B5EF4-FFF2-40B4-BE49-F238E27FC236}">
              <a16:creationId xmlns:a16="http://schemas.microsoft.com/office/drawing/2014/main" id="{00000000-0008-0000-0400-0000A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6" name="Text Box 951">
          <a:extLst>
            <a:ext uri="{FF2B5EF4-FFF2-40B4-BE49-F238E27FC236}">
              <a16:creationId xmlns:a16="http://schemas.microsoft.com/office/drawing/2014/main" id="{00000000-0008-0000-0400-0000A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7" name="Text Box 952">
          <a:extLst>
            <a:ext uri="{FF2B5EF4-FFF2-40B4-BE49-F238E27FC236}">
              <a16:creationId xmlns:a16="http://schemas.microsoft.com/office/drawing/2014/main" id="{00000000-0008-0000-0400-0000A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8" name="Text Box 953">
          <a:extLst>
            <a:ext uri="{FF2B5EF4-FFF2-40B4-BE49-F238E27FC236}">
              <a16:creationId xmlns:a16="http://schemas.microsoft.com/office/drawing/2014/main" id="{00000000-0008-0000-0400-0000A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89" name="Text Box 954">
          <a:extLst>
            <a:ext uri="{FF2B5EF4-FFF2-40B4-BE49-F238E27FC236}">
              <a16:creationId xmlns:a16="http://schemas.microsoft.com/office/drawing/2014/main" id="{00000000-0008-0000-0400-0000A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0" name="Text Box 955">
          <a:extLst>
            <a:ext uri="{FF2B5EF4-FFF2-40B4-BE49-F238E27FC236}">
              <a16:creationId xmlns:a16="http://schemas.microsoft.com/office/drawing/2014/main" id="{00000000-0008-0000-0400-0000A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1" name="Text Box 956">
          <a:extLst>
            <a:ext uri="{FF2B5EF4-FFF2-40B4-BE49-F238E27FC236}">
              <a16:creationId xmlns:a16="http://schemas.microsoft.com/office/drawing/2014/main" id="{00000000-0008-0000-0400-0000A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2" name="Text Box 957">
          <a:extLst>
            <a:ext uri="{FF2B5EF4-FFF2-40B4-BE49-F238E27FC236}">
              <a16:creationId xmlns:a16="http://schemas.microsoft.com/office/drawing/2014/main" id="{00000000-0008-0000-0400-0000A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3" name="Text Box 958">
          <a:extLst>
            <a:ext uri="{FF2B5EF4-FFF2-40B4-BE49-F238E27FC236}">
              <a16:creationId xmlns:a16="http://schemas.microsoft.com/office/drawing/2014/main" id="{00000000-0008-0000-0400-0000A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4" name="Text Box 959">
          <a:extLst>
            <a:ext uri="{FF2B5EF4-FFF2-40B4-BE49-F238E27FC236}">
              <a16:creationId xmlns:a16="http://schemas.microsoft.com/office/drawing/2014/main" id="{00000000-0008-0000-0400-0000A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5" name="Text Box 960">
          <a:extLst>
            <a:ext uri="{FF2B5EF4-FFF2-40B4-BE49-F238E27FC236}">
              <a16:creationId xmlns:a16="http://schemas.microsoft.com/office/drawing/2014/main" id="{00000000-0008-0000-0400-0000A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6" name="Text Box 961">
          <a:extLst>
            <a:ext uri="{FF2B5EF4-FFF2-40B4-BE49-F238E27FC236}">
              <a16:creationId xmlns:a16="http://schemas.microsoft.com/office/drawing/2014/main" id="{00000000-0008-0000-0400-0000A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7" name="Text Box 962">
          <a:extLst>
            <a:ext uri="{FF2B5EF4-FFF2-40B4-BE49-F238E27FC236}">
              <a16:creationId xmlns:a16="http://schemas.microsoft.com/office/drawing/2014/main" id="{00000000-0008-0000-0400-0000A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8" name="Text Box 963">
          <a:extLst>
            <a:ext uri="{FF2B5EF4-FFF2-40B4-BE49-F238E27FC236}">
              <a16:creationId xmlns:a16="http://schemas.microsoft.com/office/drawing/2014/main" id="{00000000-0008-0000-0400-0000A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599" name="Text Box 964">
          <a:extLst>
            <a:ext uri="{FF2B5EF4-FFF2-40B4-BE49-F238E27FC236}">
              <a16:creationId xmlns:a16="http://schemas.microsoft.com/office/drawing/2014/main" id="{00000000-0008-0000-0400-0000A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0" name="Text Box 965">
          <a:extLst>
            <a:ext uri="{FF2B5EF4-FFF2-40B4-BE49-F238E27FC236}">
              <a16:creationId xmlns:a16="http://schemas.microsoft.com/office/drawing/2014/main" id="{00000000-0008-0000-0400-0000B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1" name="Text Box 966">
          <a:extLst>
            <a:ext uri="{FF2B5EF4-FFF2-40B4-BE49-F238E27FC236}">
              <a16:creationId xmlns:a16="http://schemas.microsoft.com/office/drawing/2014/main" id="{00000000-0008-0000-0400-0000B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2" name="Text Box 967">
          <a:extLst>
            <a:ext uri="{FF2B5EF4-FFF2-40B4-BE49-F238E27FC236}">
              <a16:creationId xmlns:a16="http://schemas.microsoft.com/office/drawing/2014/main" id="{00000000-0008-0000-0400-0000B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3" name="Text Box 968">
          <a:extLst>
            <a:ext uri="{FF2B5EF4-FFF2-40B4-BE49-F238E27FC236}">
              <a16:creationId xmlns:a16="http://schemas.microsoft.com/office/drawing/2014/main" id="{00000000-0008-0000-0400-0000B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4" name="Text Box 969">
          <a:extLst>
            <a:ext uri="{FF2B5EF4-FFF2-40B4-BE49-F238E27FC236}">
              <a16:creationId xmlns:a16="http://schemas.microsoft.com/office/drawing/2014/main" id="{00000000-0008-0000-0400-0000B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5" name="Text Box 970">
          <a:extLst>
            <a:ext uri="{FF2B5EF4-FFF2-40B4-BE49-F238E27FC236}">
              <a16:creationId xmlns:a16="http://schemas.microsoft.com/office/drawing/2014/main" id="{00000000-0008-0000-0400-0000B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6" name="Text Box 971">
          <a:extLst>
            <a:ext uri="{FF2B5EF4-FFF2-40B4-BE49-F238E27FC236}">
              <a16:creationId xmlns:a16="http://schemas.microsoft.com/office/drawing/2014/main" id="{00000000-0008-0000-0400-0000B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7" name="Text Box 972">
          <a:extLst>
            <a:ext uri="{FF2B5EF4-FFF2-40B4-BE49-F238E27FC236}">
              <a16:creationId xmlns:a16="http://schemas.microsoft.com/office/drawing/2014/main" id="{00000000-0008-0000-0400-0000B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8" name="Text Box 973">
          <a:extLst>
            <a:ext uri="{FF2B5EF4-FFF2-40B4-BE49-F238E27FC236}">
              <a16:creationId xmlns:a16="http://schemas.microsoft.com/office/drawing/2014/main" id="{00000000-0008-0000-0400-0000B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09" name="Text Box 974">
          <a:extLst>
            <a:ext uri="{FF2B5EF4-FFF2-40B4-BE49-F238E27FC236}">
              <a16:creationId xmlns:a16="http://schemas.microsoft.com/office/drawing/2014/main" id="{00000000-0008-0000-0400-0000B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0" name="Text Box 975">
          <a:extLst>
            <a:ext uri="{FF2B5EF4-FFF2-40B4-BE49-F238E27FC236}">
              <a16:creationId xmlns:a16="http://schemas.microsoft.com/office/drawing/2014/main" id="{00000000-0008-0000-0400-0000B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1" name="Text Box 976">
          <a:extLst>
            <a:ext uri="{FF2B5EF4-FFF2-40B4-BE49-F238E27FC236}">
              <a16:creationId xmlns:a16="http://schemas.microsoft.com/office/drawing/2014/main" id="{00000000-0008-0000-0400-0000B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2" name="Text Box 977">
          <a:extLst>
            <a:ext uri="{FF2B5EF4-FFF2-40B4-BE49-F238E27FC236}">
              <a16:creationId xmlns:a16="http://schemas.microsoft.com/office/drawing/2014/main" id="{00000000-0008-0000-0400-0000B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3" name="Text Box 978">
          <a:extLst>
            <a:ext uri="{FF2B5EF4-FFF2-40B4-BE49-F238E27FC236}">
              <a16:creationId xmlns:a16="http://schemas.microsoft.com/office/drawing/2014/main" id="{00000000-0008-0000-0400-0000B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4" name="Text Box 979">
          <a:extLst>
            <a:ext uri="{FF2B5EF4-FFF2-40B4-BE49-F238E27FC236}">
              <a16:creationId xmlns:a16="http://schemas.microsoft.com/office/drawing/2014/main" id="{00000000-0008-0000-0400-0000B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5" name="Text Box 980">
          <a:extLst>
            <a:ext uri="{FF2B5EF4-FFF2-40B4-BE49-F238E27FC236}">
              <a16:creationId xmlns:a16="http://schemas.microsoft.com/office/drawing/2014/main" id="{00000000-0008-0000-0400-0000B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6" name="Text Box 981">
          <a:extLst>
            <a:ext uri="{FF2B5EF4-FFF2-40B4-BE49-F238E27FC236}">
              <a16:creationId xmlns:a16="http://schemas.microsoft.com/office/drawing/2014/main" id="{00000000-0008-0000-0400-0000C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7" name="Text Box 982">
          <a:extLst>
            <a:ext uri="{FF2B5EF4-FFF2-40B4-BE49-F238E27FC236}">
              <a16:creationId xmlns:a16="http://schemas.microsoft.com/office/drawing/2014/main" id="{00000000-0008-0000-0400-0000C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8" name="Text Box 983">
          <a:extLst>
            <a:ext uri="{FF2B5EF4-FFF2-40B4-BE49-F238E27FC236}">
              <a16:creationId xmlns:a16="http://schemas.microsoft.com/office/drawing/2014/main" id="{00000000-0008-0000-0400-0000C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19" name="Text Box 984">
          <a:extLst>
            <a:ext uri="{FF2B5EF4-FFF2-40B4-BE49-F238E27FC236}">
              <a16:creationId xmlns:a16="http://schemas.microsoft.com/office/drawing/2014/main" id="{00000000-0008-0000-0400-0000C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0" name="Text Box 985">
          <a:extLst>
            <a:ext uri="{FF2B5EF4-FFF2-40B4-BE49-F238E27FC236}">
              <a16:creationId xmlns:a16="http://schemas.microsoft.com/office/drawing/2014/main" id="{00000000-0008-0000-0400-0000C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1" name="Text Box 986">
          <a:extLst>
            <a:ext uri="{FF2B5EF4-FFF2-40B4-BE49-F238E27FC236}">
              <a16:creationId xmlns:a16="http://schemas.microsoft.com/office/drawing/2014/main" id="{00000000-0008-0000-0400-0000C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2" name="Text Box 987">
          <a:extLst>
            <a:ext uri="{FF2B5EF4-FFF2-40B4-BE49-F238E27FC236}">
              <a16:creationId xmlns:a16="http://schemas.microsoft.com/office/drawing/2014/main" id="{00000000-0008-0000-0400-0000C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3" name="Text Box 988">
          <a:extLst>
            <a:ext uri="{FF2B5EF4-FFF2-40B4-BE49-F238E27FC236}">
              <a16:creationId xmlns:a16="http://schemas.microsoft.com/office/drawing/2014/main" id="{00000000-0008-0000-0400-0000C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4" name="Text Box 989">
          <a:extLst>
            <a:ext uri="{FF2B5EF4-FFF2-40B4-BE49-F238E27FC236}">
              <a16:creationId xmlns:a16="http://schemas.microsoft.com/office/drawing/2014/main" id="{00000000-0008-0000-0400-0000C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5" name="Text Box 990">
          <a:extLst>
            <a:ext uri="{FF2B5EF4-FFF2-40B4-BE49-F238E27FC236}">
              <a16:creationId xmlns:a16="http://schemas.microsoft.com/office/drawing/2014/main" id="{00000000-0008-0000-0400-0000C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6" name="Text Box 991">
          <a:extLst>
            <a:ext uri="{FF2B5EF4-FFF2-40B4-BE49-F238E27FC236}">
              <a16:creationId xmlns:a16="http://schemas.microsoft.com/office/drawing/2014/main" id="{00000000-0008-0000-0400-0000C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7" name="Text Box 992">
          <a:extLst>
            <a:ext uri="{FF2B5EF4-FFF2-40B4-BE49-F238E27FC236}">
              <a16:creationId xmlns:a16="http://schemas.microsoft.com/office/drawing/2014/main" id="{00000000-0008-0000-0400-0000C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8" name="Text Box 993">
          <a:extLst>
            <a:ext uri="{FF2B5EF4-FFF2-40B4-BE49-F238E27FC236}">
              <a16:creationId xmlns:a16="http://schemas.microsoft.com/office/drawing/2014/main" id="{00000000-0008-0000-0400-0000C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29" name="Text Box 994">
          <a:extLst>
            <a:ext uri="{FF2B5EF4-FFF2-40B4-BE49-F238E27FC236}">
              <a16:creationId xmlns:a16="http://schemas.microsoft.com/office/drawing/2014/main" id="{00000000-0008-0000-0400-0000C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0" name="Text Box 995">
          <a:extLst>
            <a:ext uri="{FF2B5EF4-FFF2-40B4-BE49-F238E27FC236}">
              <a16:creationId xmlns:a16="http://schemas.microsoft.com/office/drawing/2014/main" id="{00000000-0008-0000-0400-0000C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1" name="Text Box 996">
          <a:extLst>
            <a:ext uri="{FF2B5EF4-FFF2-40B4-BE49-F238E27FC236}">
              <a16:creationId xmlns:a16="http://schemas.microsoft.com/office/drawing/2014/main" id="{00000000-0008-0000-0400-0000C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2" name="Text Box 997">
          <a:extLst>
            <a:ext uri="{FF2B5EF4-FFF2-40B4-BE49-F238E27FC236}">
              <a16:creationId xmlns:a16="http://schemas.microsoft.com/office/drawing/2014/main" id="{00000000-0008-0000-0400-0000D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3" name="Text Box 998">
          <a:extLst>
            <a:ext uri="{FF2B5EF4-FFF2-40B4-BE49-F238E27FC236}">
              <a16:creationId xmlns:a16="http://schemas.microsoft.com/office/drawing/2014/main" id="{00000000-0008-0000-0400-0000D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4" name="Text Box 999">
          <a:extLst>
            <a:ext uri="{FF2B5EF4-FFF2-40B4-BE49-F238E27FC236}">
              <a16:creationId xmlns:a16="http://schemas.microsoft.com/office/drawing/2014/main" id="{00000000-0008-0000-0400-0000D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5" name="Text Box 1000">
          <a:extLst>
            <a:ext uri="{FF2B5EF4-FFF2-40B4-BE49-F238E27FC236}">
              <a16:creationId xmlns:a16="http://schemas.microsoft.com/office/drawing/2014/main" id="{00000000-0008-0000-0400-0000D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6" name="Text Box 1001">
          <a:extLst>
            <a:ext uri="{FF2B5EF4-FFF2-40B4-BE49-F238E27FC236}">
              <a16:creationId xmlns:a16="http://schemas.microsoft.com/office/drawing/2014/main" id="{00000000-0008-0000-0400-0000D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7" name="Text Box 1002">
          <a:extLst>
            <a:ext uri="{FF2B5EF4-FFF2-40B4-BE49-F238E27FC236}">
              <a16:creationId xmlns:a16="http://schemas.microsoft.com/office/drawing/2014/main" id="{00000000-0008-0000-0400-0000D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8" name="Text Box 1003">
          <a:extLst>
            <a:ext uri="{FF2B5EF4-FFF2-40B4-BE49-F238E27FC236}">
              <a16:creationId xmlns:a16="http://schemas.microsoft.com/office/drawing/2014/main" id="{00000000-0008-0000-0400-0000D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39" name="Text Box 1004">
          <a:extLst>
            <a:ext uri="{FF2B5EF4-FFF2-40B4-BE49-F238E27FC236}">
              <a16:creationId xmlns:a16="http://schemas.microsoft.com/office/drawing/2014/main" id="{00000000-0008-0000-0400-0000D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0" name="Text Box 1005">
          <a:extLst>
            <a:ext uri="{FF2B5EF4-FFF2-40B4-BE49-F238E27FC236}">
              <a16:creationId xmlns:a16="http://schemas.microsoft.com/office/drawing/2014/main" id="{00000000-0008-0000-0400-0000D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1" name="Text Box 1006">
          <a:extLst>
            <a:ext uri="{FF2B5EF4-FFF2-40B4-BE49-F238E27FC236}">
              <a16:creationId xmlns:a16="http://schemas.microsoft.com/office/drawing/2014/main" id="{00000000-0008-0000-0400-0000D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2" name="Text Box 1007">
          <a:extLst>
            <a:ext uri="{FF2B5EF4-FFF2-40B4-BE49-F238E27FC236}">
              <a16:creationId xmlns:a16="http://schemas.microsoft.com/office/drawing/2014/main" id="{00000000-0008-0000-0400-0000D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3" name="Text Box 1008">
          <a:extLst>
            <a:ext uri="{FF2B5EF4-FFF2-40B4-BE49-F238E27FC236}">
              <a16:creationId xmlns:a16="http://schemas.microsoft.com/office/drawing/2014/main" id="{00000000-0008-0000-0400-0000D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4" name="Text Box 1009">
          <a:extLst>
            <a:ext uri="{FF2B5EF4-FFF2-40B4-BE49-F238E27FC236}">
              <a16:creationId xmlns:a16="http://schemas.microsoft.com/office/drawing/2014/main" id="{00000000-0008-0000-0400-0000D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5" name="Text Box 1010">
          <a:extLst>
            <a:ext uri="{FF2B5EF4-FFF2-40B4-BE49-F238E27FC236}">
              <a16:creationId xmlns:a16="http://schemas.microsoft.com/office/drawing/2014/main" id="{00000000-0008-0000-0400-0000D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6" name="Text Box 1011">
          <a:extLst>
            <a:ext uri="{FF2B5EF4-FFF2-40B4-BE49-F238E27FC236}">
              <a16:creationId xmlns:a16="http://schemas.microsoft.com/office/drawing/2014/main" id="{00000000-0008-0000-0400-0000D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7" name="Text Box 1012">
          <a:extLst>
            <a:ext uri="{FF2B5EF4-FFF2-40B4-BE49-F238E27FC236}">
              <a16:creationId xmlns:a16="http://schemas.microsoft.com/office/drawing/2014/main" id="{00000000-0008-0000-0400-0000D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8" name="Text Box 1013">
          <a:extLst>
            <a:ext uri="{FF2B5EF4-FFF2-40B4-BE49-F238E27FC236}">
              <a16:creationId xmlns:a16="http://schemas.microsoft.com/office/drawing/2014/main" id="{00000000-0008-0000-0400-0000E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49" name="Text Box 1014">
          <a:extLst>
            <a:ext uri="{FF2B5EF4-FFF2-40B4-BE49-F238E27FC236}">
              <a16:creationId xmlns:a16="http://schemas.microsoft.com/office/drawing/2014/main" id="{00000000-0008-0000-0400-0000E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0" name="Text Box 1015">
          <a:extLst>
            <a:ext uri="{FF2B5EF4-FFF2-40B4-BE49-F238E27FC236}">
              <a16:creationId xmlns:a16="http://schemas.microsoft.com/office/drawing/2014/main" id="{00000000-0008-0000-0400-0000E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1" name="Text Box 1016">
          <a:extLst>
            <a:ext uri="{FF2B5EF4-FFF2-40B4-BE49-F238E27FC236}">
              <a16:creationId xmlns:a16="http://schemas.microsoft.com/office/drawing/2014/main" id="{00000000-0008-0000-0400-0000E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2" name="Text Box 1017">
          <a:extLst>
            <a:ext uri="{FF2B5EF4-FFF2-40B4-BE49-F238E27FC236}">
              <a16:creationId xmlns:a16="http://schemas.microsoft.com/office/drawing/2014/main" id="{00000000-0008-0000-0400-0000E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3" name="Text Box 1018">
          <a:extLst>
            <a:ext uri="{FF2B5EF4-FFF2-40B4-BE49-F238E27FC236}">
              <a16:creationId xmlns:a16="http://schemas.microsoft.com/office/drawing/2014/main" id="{00000000-0008-0000-0400-0000E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4" name="Text Box 1019">
          <a:extLst>
            <a:ext uri="{FF2B5EF4-FFF2-40B4-BE49-F238E27FC236}">
              <a16:creationId xmlns:a16="http://schemas.microsoft.com/office/drawing/2014/main" id="{00000000-0008-0000-0400-0000E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5" name="Text Box 1020">
          <a:extLst>
            <a:ext uri="{FF2B5EF4-FFF2-40B4-BE49-F238E27FC236}">
              <a16:creationId xmlns:a16="http://schemas.microsoft.com/office/drawing/2014/main" id="{00000000-0008-0000-0400-0000E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6" name="Text Box 1021">
          <a:extLst>
            <a:ext uri="{FF2B5EF4-FFF2-40B4-BE49-F238E27FC236}">
              <a16:creationId xmlns:a16="http://schemas.microsoft.com/office/drawing/2014/main" id="{00000000-0008-0000-0400-0000E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7" name="Text Box 1022">
          <a:extLst>
            <a:ext uri="{FF2B5EF4-FFF2-40B4-BE49-F238E27FC236}">
              <a16:creationId xmlns:a16="http://schemas.microsoft.com/office/drawing/2014/main" id="{00000000-0008-0000-0400-0000E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8" name="Text Box 1023">
          <a:extLst>
            <a:ext uri="{FF2B5EF4-FFF2-40B4-BE49-F238E27FC236}">
              <a16:creationId xmlns:a16="http://schemas.microsoft.com/office/drawing/2014/main" id="{00000000-0008-0000-0400-0000E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59" name="Text Box 1024">
          <a:extLst>
            <a:ext uri="{FF2B5EF4-FFF2-40B4-BE49-F238E27FC236}">
              <a16:creationId xmlns:a16="http://schemas.microsoft.com/office/drawing/2014/main" id="{00000000-0008-0000-0400-0000E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0" name="Text Box 1025">
          <a:extLst>
            <a:ext uri="{FF2B5EF4-FFF2-40B4-BE49-F238E27FC236}">
              <a16:creationId xmlns:a16="http://schemas.microsoft.com/office/drawing/2014/main" id="{00000000-0008-0000-0400-0000E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1" name="Text Box 1026">
          <a:extLst>
            <a:ext uri="{FF2B5EF4-FFF2-40B4-BE49-F238E27FC236}">
              <a16:creationId xmlns:a16="http://schemas.microsoft.com/office/drawing/2014/main" id="{00000000-0008-0000-0400-0000E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2" name="Text Box 1027">
          <a:extLst>
            <a:ext uri="{FF2B5EF4-FFF2-40B4-BE49-F238E27FC236}">
              <a16:creationId xmlns:a16="http://schemas.microsoft.com/office/drawing/2014/main" id="{00000000-0008-0000-0400-0000E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3" name="Text Box 1028">
          <a:extLst>
            <a:ext uri="{FF2B5EF4-FFF2-40B4-BE49-F238E27FC236}">
              <a16:creationId xmlns:a16="http://schemas.microsoft.com/office/drawing/2014/main" id="{00000000-0008-0000-0400-0000E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4" name="Text Box 1029">
          <a:extLst>
            <a:ext uri="{FF2B5EF4-FFF2-40B4-BE49-F238E27FC236}">
              <a16:creationId xmlns:a16="http://schemas.microsoft.com/office/drawing/2014/main" id="{00000000-0008-0000-0400-0000F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5" name="Text Box 1030">
          <a:extLst>
            <a:ext uri="{FF2B5EF4-FFF2-40B4-BE49-F238E27FC236}">
              <a16:creationId xmlns:a16="http://schemas.microsoft.com/office/drawing/2014/main" id="{00000000-0008-0000-0400-0000F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6" name="Text Box 1031">
          <a:extLst>
            <a:ext uri="{FF2B5EF4-FFF2-40B4-BE49-F238E27FC236}">
              <a16:creationId xmlns:a16="http://schemas.microsoft.com/office/drawing/2014/main" id="{00000000-0008-0000-0400-0000F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7" name="Text Box 1032">
          <a:extLst>
            <a:ext uri="{FF2B5EF4-FFF2-40B4-BE49-F238E27FC236}">
              <a16:creationId xmlns:a16="http://schemas.microsoft.com/office/drawing/2014/main" id="{00000000-0008-0000-0400-0000F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8" name="Text Box 1033">
          <a:extLst>
            <a:ext uri="{FF2B5EF4-FFF2-40B4-BE49-F238E27FC236}">
              <a16:creationId xmlns:a16="http://schemas.microsoft.com/office/drawing/2014/main" id="{00000000-0008-0000-0400-0000F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69" name="Text Box 1034">
          <a:extLst>
            <a:ext uri="{FF2B5EF4-FFF2-40B4-BE49-F238E27FC236}">
              <a16:creationId xmlns:a16="http://schemas.microsoft.com/office/drawing/2014/main" id="{00000000-0008-0000-0400-0000F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0" name="Text Box 1035">
          <a:extLst>
            <a:ext uri="{FF2B5EF4-FFF2-40B4-BE49-F238E27FC236}">
              <a16:creationId xmlns:a16="http://schemas.microsoft.com/office/drawing/2014/main" id="{00000000-0008-0000-0400-0000F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1" name="Text Box 1036">
          <a:extLst>
            <a:ext uri="{FF2B5EF4-FFF2-40B4-BE49-F238E27FC236}">
              <a16:creationId xmlns:a16="http://schemas.microsoft.com/office/drawing/2014/main" id="{00000000-0008-0000-0400-0000F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2" name="Text Box 1037">
          <a:extLst>
            <a:ext uri="{FF2B5EF4-FFF2-40B4-BE49-F238E27FC236}">
              <a16:creationId xmlns:a16="http://schemas.microsoft.com/office/drawing/2014/main" id="{00000000-0008-0000-0400-0000F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3" name="Text Box 1038">
          <a:extLst>
            <a:ext uri="{FF2B5EF4-FFF2-40B4-BE49-F238E27FC236}">
              <a16:creationId xmlns:a16="http://schemas.microsoft.com/office/drawing/2014/main" id="{00000000-0008-0000-0400-0000F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4" name="Text Box 1039">
          <a:extLst>
            <a:ext uri="{FF2B5EF4-FFF2-40B4-BE49-F238E27FC236}">
              <a16:creationId xmlns:a16="http://schemas.microsoft.com/office/drawing/2014/main" id="{00000000-0008-0000-0400-0000F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5" name="Text Box 1040">
          <a:extLst>
            <a:ext uri="{FF2B5EF4-FFF2-40B4-BE49-F238E27FC236}">
              <a16:creationId xmlns:a16="http://schemas.microsoft.com/office/drawing/2014/main" id="{00000000-0008-0000-0400-0000F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6" name="Text Box 1041">
          <a:extLst>
            <a:ext uri="{FF2B5EF4-FFF2-40B4-BE49-F238E27FC236}">
              <a16:creationId xmlns:a16="http://schemas.microsoft.com/office/drawing/2014/main" id="{00000000-0008-0000-0400-0000F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7" name="Text Box 1042">
          <a:extLst>
            <a:ext uri="{FF2B5EF4-FFF2-40B4-BE49-F238E27FC236}">
              <a16:creationId xmlns:a16="http://schemas.microsoft.com/office/drawing/2014/main" id="{00000000-0008-0000-0400-0000F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8" name="Text Box 1043">
          <a:extLst>
            <a:ext uri="{FF2B5EF4-FFF2-40B4-BE49-F238E27FC236}">
              <a16:creationId xmlns:a16="http://schemas.microsoft.com/office/drawing/2014/main" id="{00000000-0008-0000-0400-0000F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79" name="Text Box 1044">
          <a:extLst>
            <a:ext uri="{FF2B5EF4-FFF2-40B4-BE49-F238E27FC236}">
              <a16:creationId xmlns:a16="http://schemas.microsoft.com/office/drawing/2014/main" id="{00000000-0008-0000-0400-0000F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0" name="Text Box 1045">
          <a:extLst>
            <a:ext uri="{FF2B5EF4-FFF2-40B4-BE49-F238E27FC236}">
              <a16:creationId xmlns:a16="http://schemas.microsoft.com/office/drawing/2014/main" id="{00000000-0008-0000-0400-00000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1" name="Text Box 1046">
          <a:extLst>
            <a:ext uri="{FF2B5EF4-FFF2-40B4-BE49-F238E27FC236}">
              <a16:creationId xmlns:a16="http://schemas.microsoft.com/office/drawing/2014/main" id="{00000000-0008-0000-0400-00000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2" name="Text Box 1047">
          <a:extLst>
            <a:ext uri="{FF2B5EF4-FFF2-40B4-BE49-F238E27FC236}">
              <a16:creationId xmlns:a16="http://schemas.microsoft.com/office/drawing/2014/main" id="{00000000-0008-0000-0400-00000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3" name="Text Box 1048">
          <a:extLst>
            <a:ext uri="{FF2B5EF4-FFF2-40B4-BE49-F238E27FC236}">
              <a16:creationId xmlns:a16="http://schemas.microsoft.com/office/drawing/2014/main" id="{00000000-0008-0000-0400-00000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4" name="Text Box 1049">
          <a:extLst>
            <a:ext uri="{FF2B5EF4-FFF2-40B4-BE49-F238E27FC236}">
              <a16:creationId xmlns:a16="http://schemas.microsoft.com/office/drawing/2014/main" id="{00000000-0008-0000-0400-00000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5" name="Text Box 1050">
          <a:extLst>
            <a:ext uri="{FF2B5EF4-FFF2-40B4-BE49-F238E27FC236}">
              <a16:creationId xmlns:a16="http://schemas.microsoft.com/office/drawing/2014/main" id="{00000000-0008-0000-0400-00000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6" name="Text Box 1051">
          <a:extLst>
            <a:ext uri="{FF2B5EF4-FFF2-40B4-BE49-F238E27FC236}">
              <a16:creationId xmlns:a16="http://schemas.microsoft.com/office/drawing/2014/main" id="{00000000-0008-0000-0400-00000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7" name="Text Box 1052">
          <a:extLst>
            <a:ext uri="{FF2B5EF4-FFF2-40B4-BE49-F238E27FC236}">
              <a16:creationId xmlns:a16="http://schemas.microsoft.com/office/drawing/2014/main" id="{00000000-0008-0000-0400-00000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8" name="Text Box 1053">
          <a:extLst>
            <a:ext uri="{FF2B5EF4-FFF2-40B4-BE49-F238E27FC236}">
              <a16:creationId xmlns:a16="http://schemas.microsoft.com/office/drawing/2014/main" id="{00000000-0008-0000-0400-00000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89" name="Text Box 1054">
          <a:extLst>
            <a:ext uri="{FF2B5EF4-FFF2-40B4-BE49-F238E27FC236}">
              <a16:creationId xmlns:a16="http://schemas.microsoft.com/office/drawing/2014/main" id="{00000000-0008-0000-0400-00000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0" name="Text Box 1055">
          <a:extLst>
            <a:ext uri="{FF2B5EF4-FFF2-40B4-BE49-F238E27FC236}">
              <a16:creationId xmlns:a16="http://schemas.microsoft.com/office/drawing/2014/main" id="{00000000-0008-0000-0400-00000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1" name="Text Box 1056">
          <a:extLst>
            <a:ext uri="{FF2B5EF4-FFF2-40B4-BE49-F238E27FC236}">
              <a16:creationId xmlns:a16="http://schemas.microsoft.com/office/drawing/2014/main" id="{00000000-0008-0000-0400-00000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2" name="Text Box 1057">
          <a:extLst>
            <a:ext uri="{FF2B5EF4-FFF2-40B4-BE49-F238E27FC236}">
              <a16:creationId xmlns:a16="http://schemas.microsoft.com/office/drawing/2014/main" id="{00000000-0008-0000-0400-00000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3" name="Text Box 1058">
          <a:extLst>
            <a:ext uri="{FF2B5EF4-FFF2-40B4-BE49-F238E27FC236}">
              <a16:creationId xmlns:a16="http://schemas.microsoft.com/office/drawing/2014/main" id="{00000000-0008-0000-0400-00000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4" name="Text Box 1059">
          <a:extLst>
            <a:ext uri="{FF2B5EF4-FFF2-40B4-BE49-F238E27FC236}">
              <a16:creationId xmlns:a16="http://schemas.microsoft.com/office/drawing/2014/main" id="{00000000-0008-0000-0400-00000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5" name="Text Box 1060">
          <a:extLst>
            <a:ext uri="{FF2B5EF4-FFF2-40B4-BE49-F238E27FC236}">
              <a16:creationId xmlns:a16="http://schemas.microsoft.com/office/drawing/2014/main" id="{00000000-0008-0000-0400-00000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6" name="Text Box 1061">
          <a:extLst>
            <a:ext uri="{FF2B5EF4-FFF2-40B4-BE49-F238E27FC236}">
              <a16:creationId xmlns:a16="http://schemas.microsoft.com/office/drawing/2014/main" id="{00000000-0008-0000-0400-00001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7" name="Text Box 1062">
          <a:extLst>
            <a:ext uri="{FF2B5EF4-FFF2-40B4-BE49-F238E27FC236}">
              <a16:creationId xmlns:a16="http://schemas.microsoft.com/office/drawing/2014/main" id="{00000000-0008-0000-0400-00001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8" name="Text Box 1063">
          <a:extLst>
            <a:ext uri="{FF2B5EF4-FFF2-40B4-BE49-F238E27FC236}">
              <a16:creationId xmlns:a16="http://schemas.microsoft.com/office/drawing/2014/main" id="{00000000-0008-0000-0400-00001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699" name="Text Box 1064">
          <a:extLst>
            <a:ext uri="{FF2B5EF4-FFF2-40B4-BE49-F238E27FC236}">
              <a16:creationId xmlns:a16="http://schemas.microsoft.com/office/drawing/2014/main" id="{00000000-0008-0000-0400-00001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0" name="Text Box 1065">
          <a:extLst>
            <a:ext uri="{FF2B5EF4-FFF2-40B4-BE49-F238E27FC236}">
              <a16:creationId xmlns:a16="http://schemas.microsoft.com/office/drawing/2014/main" id="{00000000-0008-0000-0400-00001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1" name="Text Box 1066">
          <a:extLst>
            <a:ext uri="{FF2B5EF4-FFF2-40B4-BE49-F238E27FC236}">
              <a16:creationId xmlns:a16="http://schemas.microsoft.com/office/drawing/2014/main" id="{00000000-0008-0000-0400-00001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2" name="Text Box 1067">
          <a:extLst>
            <a:ext uri="{FF2B5EF4-FFF2-40B4-BE49-F238E27FC236}">
              <a16:creationId xmlns:a16="http://schemas.microsoft.com/office/drawing/2014/main" id="{00000000-0008-0000-0400-00001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3" name="Text Box 1068">
          <a:extLst>
            <a:ext uri="{FF2B5EF4-FFF2-40B4-BE49-F238E27FC236}">
              <a16:creationId xmlns:a16="http://schemas.microsoft.com/office/drawing/2014/main" id="{00000000-0008-0000-0400-00001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4" name="Text Box 1069">
          <a:extLst>
            <a:ext uri="{FF2B5EF4-FFF2-40B4-BE49-F238E27FC236}">
              <a16:creationId xmlns:a16="http://schemas.microsoft.com/office/drawing/2014/main" id="{00000000-0008-0000-0400-00001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5" name="Text Box 1070">
          <a:extLst>
            <a:ext uri="{FF2B5EF4-FFF2-40B4-BE49-F238E27FC236}">
              <a16:creationId xmlns:a16="http://schemas.microsoft.com/office/drawing/2014/main" id="{00000000-0008-0000-0400-00001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6" name="Text Box 1071">
          <a:extLst>
            <a:ext uri="{FF2B5EF4-FFF2-40B4-BE49-F238E27FC236}">
              <a16:creationId xmlns:a16="http://schemas.microsoft.com/office/drawing/2014/main" id="{00000000-0008-0000-0400-00001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7" name="Text Box 1072">
          <a:extLst>
            <a:ext uri="{FF2B5EF4-FFF2-40B4-BE49-F238E27FC236}">
              <a16:creationId xmlns:a16="http://schemas.microsoft.com/office/drawing/2014/main" id="{00000000-0008-0000-0400-00001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8" name="Text Box 1073">
          <a:extLst>
            <a:ext uri="{FF2B5EF4-FFF2-40B4-BE49-F238E27FC236}">
              <a16:creationId xmlns:a16="http://schemas.microsoft.com/office/drawing/2014/main" id="{00000000-0008-0000-0400-00001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09" name="Text Box 1074">
          <a:extLst>
            <a:ext uri="{FF2B5EF4-FFF2-40B4-BE49-F238E27FC236}">
              <a16:creationId xmlns:a16="http://schemas.microsoft.com/office/drawing/2014/main" id="{00000000-0008-0000-0400-00001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0" name="Text Box 1075">
          <a:extLst>
            <a:ext uri="{FF2B5EF4-FFF2-40B4-BE49-F238E27FC236}">
              <a16:creationId xmlns:a16="http://schemas.microsoft.com/office/drawing/2014/main" id="{00000000-0008-0000-0400-00001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1" name="Text Box 1076">
          <a:extLst>
            <a:ext uri="{FF2B5EF4-FFF2-40B4-BE49-F238E27FC236}">
              <a16:creationId xmlns:a16="http://schemas.microsoft.com/office/drawing/2014/main" id="{00000000-0008-0000-0400-00001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2" name="Text Box 1077">
          <a:extLst>
            <a:ext uri="{FF2B5EF4-FFF2-40B4-BE49-F238E27FC236}">
              <a16:creationId xmlns:a16="http://schemas.microsoft.com/office/drawing/2014/main" id="{00000000-0008-0000-0400-00002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3" name="Text Box 1078">
          <a:extLst>
            <a:ext uri="{FF2B5EF4-FFF2-40B4-BE49-F238E27FC236}">
              <a16:creationId xmlns:a16="http://schemas.microsoft.com/office/drawing/2014/main" id="{00000000-0008-0000-0400-00002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4" name="Text Box 1079">
          <a:extLst>
            <a:ext uri="{FF2B5EF4-FFF2-40B4-BE49-F238E27FC236}">
              <a16:creationId xmlns:a16="http://schemas.microsoft.com/office/drawing/2014/main" id="{00000000-0008-0000-0400-00002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5" name="Text Box 1080">
          <a:extLst>
            <a:ext uri="{FF2B5EF4-FFF2-40B4-BE49-F238E27FC236}">
              <a16:creationId xmlns:a16="http://schemas.microsoft.com/office/drawing/2014/main" id="{00000000-0008-0000-0400-00002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6" name="Text Box 1081">
          <a:extLst>
            <a:ext uri="{FF2B5EF4-FFF2-40B4-BE49-F238E27FC236}">
              <a16:creationId xmlns:a16="http://schemas.microsoft.com/office/drawing/2014/main" id="{00000000-0008-0000-0400-00002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7" name="Text Box 1082">
          <a:extLst>
            <a:ext uri="{FF2B5EF4-FFF2-40B4-BE49-F238E27FC236}">
              <a16:creationId xmlns:a16="http://schemas.microsoft.com/office/drawing/2014/main" id="{00000000-0008-0000-0400-00002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8" name="Text Box 1083">
          <a:extLst>
            <a:ext uri="{FF2B5EF4-FFF2-40B4-BE49-F238E27FC236}">
              <a16:creationId xmlns:a16="http://schemas.microsoft.com/office/drawing/2014/main" id="{00000000-0008-0000-0400-00002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19" name="Text Box 1084">
          <a:extLst>
            <a:ext uri="{FF2B5EF4-FFF2-40B4-BE49-F238E27FC236}">
              <a16:creationId xmlns:a16="http://schemas.microsoft.com/office/drawing/2014/main" id="{00000000-0008-0000-0400-00002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0" name="Text Box 1085">
          <a:extLst>
            <a:ext uri="{FF2B5EF4-FFF2-40B4-BE49-F238E27FC236}">
              <a16:creationId xmlns:a16="http://schemas.microsoft.com/office/drawing/2014/main" id="{00000000-0008-0000-0400-00002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1" name="Text Box 1086">
          <a:extLst>
            <a:ext uri="{FF2B5EF4-FFF2-40B4-BE49-F238E27FC236}">
              <a16:creationId xmlns:a16="http://schemas.microsoft.com/office/drawing/2014/main" id="{00000000-0008-0000-0400-00002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2" name="Text Box 1087">
          <a:extLst>
            <a:ext uri="{FF2B5EF4-FFF2-40B4-BE49-F238E27FC236}">
              <a16:creationId xmlns:a16="http://schemas.microsoft.com/office/drawing/2014/main" id="{00000000-0008-0000-0400-00002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3" name="Text Box 1088">
          <a:extLst>
            <a:ext uri="{FF2B5EF4-FFF2-40B4-BE49-F238E27FC236}">
              <a16:creationId xmlns:a16="http://schemas.microsoft.com/office/drawing/2014/main" id="{00000000-0008-0000-0400-00002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4" name="Text Box 1089">
          <a:extLst>
            <a:ext uri="{FF2B5EF4-FFF2-40B4-BE49-F238E27FC236}">
              <a16:creationId xmlns:a16="http://schemas.microsoft.com/office/drawing/2014/main" id="{00000000-0008-0000-0400-00002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5" name="Text Box 1090">
          <a:extLst>
            <a:ext uri="{FF2B5EF4-FFF2-40B4-BE49-F238E27FC236}">
              <a16:creationId xmlns:a16="http://schemas.microsoft.com/office/drawing/2014/main" id="{00000000-0008-0000-0400-00002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6" name="Text Box 1091">
          <a:extLst>
            <a:ext uri="{FF2B5EF4-FFF2-40B4-BE49-F238E27FC236}">
              <a16:creationId xmlns:a16="http://schemas.microsoft.com/office/drawing/2014/main" id="{00000000-0008-0000-0400-00002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7" name="Text Box 1092">
          <a:extLst>
            <a:ext uri="{FF2B5EF4-FFF2-40B4-BE49-F238E27FC236}">
              <a16:creationId xmlns:a16="http://schemas.microsoft.com/office/drawing/2014/main" id="{00000000-0008-0000-0400-00002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8" name="Text Box 1093">
          <a:extLst>
            <a:ext uri="{FF2B5EF4-FFF2-40B4-BE49-F238E27FC236}">
              <a16:creationId xmlns:a16="http://schemas.microsoft.com/office/drawing/2014/main" id="{00000000-0008-0000-0400-00003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29" name="Text Box 1094">
          <a:extLst>
            <a:ext uri="{FF2B5EF4-FFF2-40B4-BE49-F238E27FC236}">
              <a16:creationId xmlns:a16="http://schemas.microsoft.com/office/drawing/2014/main" id="{00000000-0008-0000-0400-00003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0" name="Text Box 1095">
          <a:extLst>
            <a:ext uri="{FF2B5EF4-FFF2-40B4-BE49-F238E27FC236}">
              <a16:creationId xmlns:a16="http://schemas.microsoft.com/office/drawing/2014/main" id="{00000000-0008-0000-0400-00003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1" name="Text Box 1096">
          <a:extLst>
            <a:ext uri="{FF2B5EF4-FFF2-40B4-BE49-F238E27FC236}">
              <a16:creationId xmlns:a16="http://schemas.microsoft.com/office/drawing/2014/main" id="{00000000-0008-0000-0400-00003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2" name="Text Box 1097">
          <a:extLst>
            <a:ext uri="{FF2B5EF4-FFF2-40B4-BE49-F238E27FC236}">
              <a16:creationId xmlns:a16="http://schemas.microsoft.com/office/drawing/2014/main" id="{00000000-0008-0000-0400-00003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3" name="Text Box 1098">
          <a:extLst>
            <a:ext uri="{FF2B5EF4-FFF2-40B4-BE49-F238E27FC236}">
              <a16:creationId xmlns:a16="http://schemas.microsoft.com/office/drawing/2014/main" id="{00000000-0008-0000-0400-00003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4" name="Text Box 1099">
          <a:extLst>
            <a:ext uri="{FF2B5EF4-FFF2-40B4-BE49-F238E27FC236}">
              <a16:creationId xmlns:a16="http://schemas.microsoft.com/office/drawing/2014/main" id="{00000000-0008-0000-0400-00003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5" name="Text Box 1100">
          <a:extLst>
            <a:ext uri="{FF2B5EF4-FFF2-40B4-BE49-F238E27FC236}">
              <a16:creationId xmlns:a16="http://schemas.microsoft.com/office/drawing/2014/main" id="{00000000-0008-0000-0400-00003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6" name="Text Box 1101">
          <a:extLst>
            <a:ext uri="{FF2B5EF4-FFF2-40B4-BE49-F238E27FC236}">
              <a16:creationId xmlns:a16="http://schemas.microsoft.com/office/drawing/2014/main" id="{00000000-0008-0000-0400-00003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7" name="Text Box 1102">
          <a:extLst>
            <a:ext uri="{FF2B5EF4-FFF2-40B4-BE49-F238E27FC236}">
              <a16:creationId xmlns:a16="http://schemas.microsoft.com/office/drawing/2014/main" id="{00000000-0008-0000-0400-00003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8" name="Text Box 1103">
          <a:extLst>
            <a:ext uri="{FF2B5EF4-FFF2-40B4-BE49-F238E27FC236}">
              <a16:creationId xmlns:a16="http://schemas.microsoft.com/office/drawing/2014/main" id="{00000000-0008-0000-0400-00003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39" name="Text Box 1104">
          <a:extLst>
            <a:ext uri="{FF2B5EF4-FFF2-40B4-BE49-F238E27FC236}">
              <a16:creationId xmlns:a16="http://schemas.microsoft.com/office/drawing/2014/main" id="{00000000-0008-0000-0400-00003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0" name="Text Box 1105">
          <a:extLst>
            <a:ext uri="{FF2B5EF4-FFF2-40B4-BE49-F238E27FC236}">
              <a16:creationId xmlns:a16="http://schemas.microsoft.com/office/drawing/2014/main" id="{00000000-0008-0000-0400-00003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1" name="Text Box 1106">
          <a:extLst>
            <a:ext uri="{FF2B5EF4-FFF2-40B4-BE49-F238E27FC236}">
              <a16:creationId xmlns:a16="http://schemas.microsoft.com/office/drawing/2014/main" id="{00000000-0008-0000-0400-00003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2" name="Text Box 1107">
          <a:extLst>
            <a:ext uri="{FF2B5EF4-FFF2-40B4-BE49-F238E27FC236}">
              <a16:creationId xmlns:a16="http://schemas.microsoft.com/office/drawing/2014/main" id="{00000000-0008-0000-0400-00003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3" name="Text Box 1108">
          <a:extLst>
            <a:ext uri="{FF2B5EF4-FFF2-40B4-BE49-F238E27FC236}">
              <a16:creationId xmlns:a16="http://schemas.microsoft.com/office/drawing/2014/main" id="{00000000-0008-0000-0400-00003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4" name="Text Box 1109">
          <a:extLst>
            <a:ext uri="{FF2B5EF4-FFF2-40B4-BE49-F238E27FC236}">
              <a16:creationId xmlns:a16="http://schemas.microsoft.com/office/drawing/2014/main" id="{00000000-0008-0000-0400-00004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5" name="Text Box 1110">
          <a:extLst>
            <a:ext uri="{FF2B5EF4-FFF2-40B4-BE49-F238E27FC236}">
              <a16:creationId xmlns:a16="http://schemas.microsoft.com/office/drawing/2014/main" id="{00000000-0008-0000-0400-00004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6" name="Text Box 1111">
          <a:extLst>
            <a:ext uri="{FF2B5EF4-FFF2-40B4-BE49-F238E27FC236}">
              <a16:creationId xmlns:a16="http://schemas.microsoft.com/office/drawing/2014/main" id="{00000000-0008-0000-0400-00004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7" name="Text Box 1112">
          <a:extLst>
            <a:ext uri="{FF2B5EF4-FFF2-40B4-BE49-F238E27FC236}">
              <a16:creationId xmlns:a16="http://schemas.microsoft.com/office/drawing/2014/main" id="{00000000-0008-0000-0400-00004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8" name="Text Box 1113">
          <a:extLst>
            <a:ext uri="{FF2B5EF4-FFF2-40B4-BE49-F238E27FC236}">
              <a16:creationId xmlns:a16="http://schemas.microsoft.com/office/drawing/2014/main" id="{00000000-0008-0000-0400-00004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49" name="Text Box 1114">
          <a:extLst>
            <a:ext uri="{FF2B5EF4-FFF2-40B4-BE49-F238E27FC236}">
              <a16:creationId xmlns:a16="http://schemas.microsoft.com/office/drawing/2014/main" id="{00000000-0008-0000-0400-00004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0" name="Text Box 1115">
          <a:extLst>
            <a:ext uri="{FF2B5EF4-FFF2-40B4-BE49-F238E27FC236}">
              <a16:creationId xmlns:a16="http://schemas.microsoft.com/office/drawing/2014/main" id="{00000000-0008-0000-0400-00004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1" name="Text Box 1116">
          <a:extLst>
            <a:ext uri="{FF2B5EF4-FFF2-40B4-BE49-F238E27FC236}">
              <a16:creationId xmlns:a16="http://schemas.microsoft.com/office/drawing/2014/main" id="{00000000-0008-0000-0400-00004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2" name="Text Box 1117">
          <a:extLst>
            <a:ext uri="{FF2B5EF4-FFF2-40B4-BE49-F238E27FC236}">
              <a16:creationId xmlns:a16="http://schemas.microsoft.com/office/drawing/2014/main" id="{00000000-0008-0000-0400-00004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3" name="Text Box 1118">
          <a:extLst>
            <a:ext uri="{FF2B5EF4-FFF2-40B4-BE49-F238E27FC236}">
              <a16:creationId xmlns:a16="http://schemas.microsoft.com/office/drawing/2014/main" id="{00000000-0008-0000-0400-00004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4" name="Text Box 1119">
          <a:extLst>
            <a:ext uri="{FF2B5EF4-FFF2-40B4-BE49-F238E27FC236}">
              <a16:creationId xmlns:a16="http://schemas.microsoft.com/office/drawing/2014/main" id="{00000000-0008-0000-0400-00004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5" name="Text Box 1120">
          <a:extLst>
            <a:ext uri="{FF2B5EF4-FFF2-40B4-BE49-F238E27FC236}">
              <a16:creationId xmlns:a16="http://schemas.microsoft.com/office/drawing/2014/main" id="{00000000-0008-0000-0400-00004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6" name="Text Box 1121">
          <a:extLst>
            <a:ext uri="{FF2B5EF4-FFF2-40B4-BE49-F238E27FC236}">
              <a16:creationId xmlns:a16="http://schemas.microsoft.com/office/drawing/2014/main" id="{00000000-0008-0000-0400-00004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7" name="Text Box 1122">
          <a:extLst>
            <a:ext uri="{FF2B5EF4-FFF2-40B4-BE49-F238E27FC236}">
              <a16:creationId xmlns:a16="http://schemas.microsoft.com/office/drawing/2014/main" id="{00000000-0008-0000-0400-00004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8" name="Text Box 1123">
          <a:extLst>
            <a:ext uri="{FF2B5EF4-FFF2-40B4-BE49-F238E27FC236}">
              <a16:creationId xmlns:a16="http://schemas.microsoft.com/office/drawing/2014/main" id="{00000000-0008-0000-0400-00004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59" name="Text Box 1124">
          <a:extLst>
            <a:ext uri="{FF2B5EF4-FFF2-40B4-BE49-F238E27FC236}">
              <a16:creationId xmlns:a16="http://schemas.microsoft.com/office/drawing/2014/main" id="{00000000-0008-0000-0400-00004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0" name="Text Box 1125">
          <a:extLst>
            <a:ext uri="{FF2B5EF4-FFF2-40B4-BE49-F238E27FC236}">
              <a16:creationId xmlns:a16="http://schemas.microsoft.com/office/drawing/2014/main" id="{00000000-0008-0000-0400-00005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1" name="Text Box 1126">
          <a:extLst>
            <a:ext uri="{FF2B5EF4-FFF2-40B4-BE49-F238E27FC236}">
              <a16:creationId xmlns:a16="http://schemas.microsoft.com/office/drawing/2014/main" id="{00000000-0008-0000-0400-00005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2" name="Text Box 1127">
          <a:extLst>
            <a:ext uri="{FF2B5EF4-FFF2-40B4-BE49-F238E27FC236}">
              <a16:creationId xmlns:a16="http://schemas.microsoft.com/office/drawing/2014/main" id="{00000000-0008-0000-0400-00005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3" name="Text Box 1128">
          <a:extLst>
            <a:ext uri="{FF2B5EF4-FFF2-40B4-BE49-F238E27FC236}">
              <a16:creationId xmlns:a16="http://schemas.microsoft.com/office/drawing/2014/main" id="{00000000-0008-0000-0400-00005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4" name="Text Box 1129">
          <a:extLst>
            <a:ext uri="{FF2B5EF4-FFF2-40B4-BE49-F238E27FC236}">
              <a16:creationId xmlns:a16="http://schemas.microsoft.com/office/drawing/2014/main" id="{00000000-0008-0000-0400-00005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5" name="Text Box 1130">
          <a:extLst>
            <a:ext uri="{FF2B5EF4-FFF2-40B4-BE49-F238E27FC236}">
              <a16:creationId xmlns:a16="http://schemas.microsoft.com/office/drawing/2014/main" id="{00000000-0008-0000-0400-00005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6" name="Text Box 1131">
          <a:extLst>
            <a:ext uri="{FF2B5EF4-FFF2-40B4-BE49-F238E27FC236}">
              <a16:creationId xmlns:a16="http://schemas.microsoft.com/office/drawing/2014/main" id="{00000000-0008-0000-0400-00005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7" name="Text Box 1132">
          <a:extLst>
            <a:ext uri="{FF2B5EF4-FFF2-40B4-BE49-F238E27FC236}">
              <a16:creationId xmlns:a16="http://schemas.microsoft.com/office/drawing/2014/main" id="{00000000-0008-0000-0400-00005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8" name="Text Box 1133">
          <a:extLst>
            <a:ext uri="{FF2B5EF4-FFF2-40B4-BE49-F238E27FC236}">
              <a16:creationId xmlns:a16="http://schemas.microsoft.com/office/drawing/2014/main" id="{00000000-0008-0000-0400-00005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69" name="Text Box 1134">
          <a:extLst>
            <a:ext uri="{FF2B5EF4-FFF2-40B4-BE49-F238E27FC236}">
              <a16:creationId xmlns:a16="http://schemas.microsoft.com/office/drawing/2014/main" id="{00000000-0008-0000-0400-00005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0" name="Text Box 1135">
          <a:extLst>
            <a:ext uri="{FF2B5EF4-FFF2-40B4-BE49-F238E27FC236}">
              <a16:creationId xmlns:a16="http://schemas.microsoft.com/office/drawing/2014/main" id="{00000000-0008-0000-0400-00005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1" name="Text Box 1136">
          <a:extLst>
            <a:ext uri="{FF2B5EF4-FFF2-40B4-BE49-F238E27FC236}">
              <a16:creationId xmlns:a16="http://schemas.microsoft.com/office/drawing/2014/main" id="{00000000-0008-0000-0400-00005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2" name="Text Box 1137">
          <a:extLst>
            <a:ext uri="{FF2B5EF4-FFF2-40B4-BE49-F238E27FC236}">
              <a16:creationId xmlns:a16="http://schemas.microsoft.com/office/drawing/2014/main" id="{00000000-0008-0000-0400-00005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3" name="Text Box 1138">
          <a:extLst>
            <a:ext uri="{FF2B5EF4-FFF2-40B4-BE49-F238E27FC236}">
              <a16:creationId xmlns:a16="http://schemas.microsoft.com/office/drawing/2014/main" id="{00000000-0008-0000-0400-00005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4" name="Text Box 1139">
          <a:extLst>
            <a:ext uri="{FF2B5EF4-FFF2-40B4-BE49-F238E27FC236}">
              <a16:creationId xmlns:a16="http://schemas.microsoft.com/office/drawing/2014/main" id="{00000000-0008-0000-0400-00005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5" name="Text Box 1140">
          <a:extLst>
            <a:ext uri="{FF2B5EF4-FFF2-40B4-BE49-F238E27FC236}">
              <a16:creationId xmlns:a16="http://schemas.microsoft.com/office/drawing/2014/main" id="{00000000-0008-0000-0400-00005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6" name="Text Box 1141">
          <a:extLst>
            <a:ext uri="{FF2B5EF4-FFF2-40B4-BE49-F238E27FC236}">
              <a16:creationId xmlns:a16="http://schemas.microsoft.com/office/drawing/2014/main" id="{00000000-0008-0000-0400-00006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7" name="Text Box 1142">
          <a:extLst>
            <a:ext uri="{FF2B5EF4-FFF2-40B4-BE49-F238E27FC236}">
              <a16:creationId xmlns:a16="http://schemas.microsoft.com/office/drawing/2014/main" id="{00000000-0008-0000-0400-00006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8" name="Text Box 1143">
          <a:extLst>
            <a:ext uri="{FF2B5EF4-FFF2-40B4-BE49-F238E27FC236}">
              <a16:creationId xmlns:a16="http://schemas.microsoft.com/office/drawing/2014/main" id="{00000000-0008-0000-0400-00006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79" name="Text Box 1144">
          <a:extLst>
            <a:ext uri="{FF2B5EF4-FFF2-40B4-BE49-F238E27FC236}">
              <a16:creationId xmlns:a16="http://schemas.microsoft.com/office/drawing/2014/main" id="{00000000-0008-0000-0400-00006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0" name="Text Box 1145">
          <a:extLst>
            <a:ext uri="{FF2B5EF4-FFF2-40B4-BE49-F238E27FC236}">
              <a16:creationId xmlns:a16="http://schemas.microsoft.com/office/drawing/2014/main" id="{00000000-0008-0000-0400-00006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1" name="Text Box 1146">
          <a:extLst>
            <a:ext uri="{FF2B5EF4-FFF2-40B4-BE49-F238E27FC236}">
              <a16:creationId xmlns:a16="http://schemas.microsoft.com/office/drawing/2014/main" id="{00000000-0008-0000-0400-00006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2" name="Text Box 1147">
          <a:extLst>
            <a:ext uri="{FF2B5EF4-FFF2-40B4-BE49-F238E27FC236}">
              <a16:creationId xmlns:a16="http://schemas.microsoft.com/office/drawing/2014/main" id="{00000000-0008-0000-0400-00006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3" name="Text Box 1148">
          <a:extLst>
            <a:ext uri="{FF2B5EF4-FFF2-40B4-BE49-F238E27FC236}">
              <a16:creationId xmlns:a16="http://schemas.microsoft.com/office/drawing/2014/main" id="{00000000-0008-0000-0400-00006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4" name="Text Box 1149">
          <a:extLst>
            <a:ext uri="{FF2B5EF4-FFF2-40B4-BE49-F238E27FC236}">
              <a16:creationId xmlns:a16="http://schemas.microsoft.com/office/drawing/2014/main" id="{00000000-0008-0000-0400-00006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5" name="Text Box 1150">
          <a:extLst>
            <a:ext uri="{FF2B5EF4-FFF2-40B4-BE49-F238E27FC236}">
              <a16:creationId xmlns:a16="http://schemas.microsoft.com/office/drawing/2014/main" id="{00000000-0008-0000-0400-00006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6" name="Text Box 1151">
          <a:extLst>
            <a:ext uri="{FF2B5EF4-FFF2-40B4-BE49-F238E27FC236}">
              <a16:creationId xmlns:a16="http://schemas.microsoft.com/office/drawing/2014/main" id="{00000000-0008-0000-0400-00006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7" name="Text Box 1152">
          <a:extLst>
            <a:ext uri="{FF2B5EF4-FFF2-40B4-BE49-F238E27FC236}">
              <a16:creationId xmlns:a16="http://schemas.microsoft.com/office/drawing/2014/main" id="{00000000-0008-0000-0400-00006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8" name="Text Box 1153">
          <a:extLst>
            <a:ext uri="{FF2B5EF4-FFF2-40B4-BE49-F238E27FC236}">
              <a16:creationId xmlns:a16="http://schemas.microsoft.com/office/drawing/2014/main" id="{00000000-0008-0000-0400-00006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89" name="Text Box 1154">
          <a:extLst>
            <a:ext uri="{FF2B5EF4-FFF2-40B4-BE49-F238E27FC236}">
              <a16:creationId xmlns:a16="http://schemas.microsoft.com/office/drawing/2014/main" id="{00000000-0008-0000-0400-00006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0" name="Text Box 1155">
          <a:extLst>
            <a:ext uri="{FF2B5EF4-FFF2-40B4-BE49-F238E27FC236}">
              <a16:creationId xmlns:a16="http://schemas.microsoft.com/office/drawing/2014/main" id="{00000000-0008-0000-0400-00006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1" name="Text Box 1156">
          <a:extLst>
            <a:ext uri="{FF2B5EF4-FFF2-40B4-BE49-F238E27FC236}">
              <a16:creationId xmlns:a16="http://schemas.microsoft.com/office/drawing/2014/main" id="{00000000-0008-0000-0400-00006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2" name="Text Box 1157">
          <a:extLst>
            <a:ext uri="{FF2B5EF4-FFF2-40B4-BE49-F238E27FC236}">
              <a16:creationId xmlns:a16="http://schemas.microsoft.com/office/drawing/2014/main" id="{00000000-0008-0000-0400-00007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3" name="Text Box 1158">
          <a:extLst>
            <a:ext uri="{FF2B5EF4-FFF2-40B4-BE49-F238E27FC236}">
              <a16:creationId xmlns:a16="http://schemas.microsoft.com/office/drawing/2014/main" id="{00000000-0008-0000-0400-00007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4" name="Text Box 1159">
          <a:extLst>
            <a:ext uri="{FF2B5EF4-FFF2-40B4-BE49-F238E27FC236}">
              <a16:creationId xmlns:a16="http://schemas.microsoft.com/office/drawing/2014/main" id="{00000000-0008-0000-0400-00007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5" name="Text Box 1160">
          <a:extLst>
            <a:ext uri="{FF2B5EF4-FFF2-40B4-BE49-F238E27FC236}">
              <a16:creationId xmlns:a16="http://schemas.microsoft.com/office/drawing/2014/main" id="{00000000-0008-0000-0400-00007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6" name="Text Box 1161">
          <a:extLst>
            <a:ext uri="{FF2B5EF4-FFF2-40B4-BE49-F238E27FC236}">
              <a16:creationId xmlns:a16="http://schemas.microsoft.com/office/drawing/2014/main" id="{00000000-0008-0000-0400-00007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7" name="Text Box 1162">
          <a:extLst>
            <a:ext uri="{FF2B5EF4-FFF2-40B4-BE49-F238E27FC236}">
              <a16:creationId xmlns:a16="http://schemas.microsoft.com/office/drawing/2014/main" id="{00000000-0008-0000-0400-00007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8" name="Text Box 1163">
          <a:extLst>
            <a:ext uri="{FF2B5EF4-FFF2-40B4-BE49-F238E27FC236}">
              <a16:creationId xmlns:a16="http://schemas.microsoft.com/office/drawing/2014/main" id="{00000000-0008-0000-0400-00007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799" name="Text Box 1164">
          <a:extLst>
            <a:ext uri="{FF2B5EF4-FFF2-40B4-BE49-F238E27FC236}">
              <a16:creationId xmlns:a16="http://schemas.microsoft.com/office/drawing/2014/main" id="{00000000-0008-0000-0400-00007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0" name="Text Box 1165">
          <a:extLst>
            <a:ext uri="{FF2B5EF4-FFF2-40B4-BE49-F238E27FC236}">
              <a16:creationId xmlns:a16="http://schemas.microsoft.com/office/drawing/2014/main" id="{00000000-0008-0000-0400-00007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1" name="Text Box 1166">
          <a:extLst>
            <a:ext uri="{FF2B5EF4-FFF2-40B4-BE49-F238E27FC236}">
              <a16:creationId xmlns:a16="http://schemas.microsoft.com/office/drawing/2014/main" id="{00000000-0008-0000-0400-00007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2" name="Text Box 1167">
          <a:extLst>
            <a:ext uri="{FF2B5EF4-FFF2-40B4-BE49-F238E27FC236}">
              <a16:creationId xmlns:a16="http://schemas.microsoft.com/office/drawing/2014/main" id="{00000000-0008-0000-0400-00007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3" name="Text Box 1168">
          <a:extLst>
            <a:ext uri="{FF2B5EF4-FFF2-40B4-BE49-F238E27FC236}">
              <a16:creationId xmlns:a16="http://schemas.microsoft.com/office/drawing/2014/main" id="{00000000-0008-0000-0400-00007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4" name="Text Box 1169">
          <a:extLst>
            <a:ext uri="{FF2B5EF4-FFF2-40B4-BE49-F238E27FC236}">
              <a16:creationId xmlns:a16="http://schemas.microsoft.com/office/drawing/2014/main" id="{00000000-0008-0000-0400-00007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5" name="Text Box 1170">
          <a:extLst>
            <a:ext uri="{FF2B5EF4-FFF2-40B4-BE49-F238E27FC236}">
              <a16:creationId xmlns:a16="http://schemas.microsoft.com/office/drawing/2014/main" id="{00000000-0008-0000-0400-00007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6" name="Text Box 1171">
          <a:extLst>
            <a:ext uri="{FF2B5EF4-FFF2-40B4-BE49-F238E27FC236}">
              <a16:creationId xmlns:a16="http://schemas.microsoft.com/office/drawing/2014/main" id="{00000000-0008-0000-0400-00007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7" name="Text Box 1172">
          <a:extLst>
            <a:ext uri="{FF2B5EF4-FFF2-40B4-BE49-F238E27FC236}">
              <a16:creationId xmlns:a16="http://schemas.microsoft.com/office/drawing/2014/main" id="{00000000-0008-0000-0400-00007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8" name="Text Box 1173">
          <a:extLst>
            <a:ext uri="{FF2B5EF4-FFF2-40B4-BE49-F238E27FC236}">
              <a16:creationId xmlns:a16="http://schemas.microsoft.com/office/drawing/2014/main" id="{00000000-0008-0000-0400-00008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09" name="Text Box 1174">
          <a:extLst>
            <a:ext uri="{FF2B5EF4-FFF2-40B4-BE49-F238E27FC236}">
              <a16:creationId xmlns:a16="http://schemas.microsoft.com/office/drawing/2014/main" id="{00000000-0008-0000-0400-00008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0" name="Text Box 1175">
          <a:extLst>
            <a:ext uri="{FF2B5EF4-FFF2-40B4-BE49-F238E27FC236}">
              <a16:creationId xmlns:a16="http://schemas.microsoft.com/office/drawing/2014/main" id="{00000000-0008-0000-0400-00008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1" name="Text Box 1176">
          <a:extLst>
            <a:ext uri="{FF2B5EF4-FFF2-40B4-BE49-F238E27FC236}">
              <a16:creationId xmlns:a16="http://schemas.microsoft.com/office/drawing/2014/main" id="{00000000-0008-0000-0400-00008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2" name="Text Box 1177">
          <a:extLst>
            <a:ext uri="{FF2B5EF4-FFF2-40B4-BE49-F238E27FC236}">
              <a16:creationId xmlns:a16="http://schemas.microsoft.com/office/drawing/2014/main" id="{00000000-0008-0000-0400-00008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3" name="Text Box 1178">
          <a:extLst>
            <a:ext uri="{FF2B5EF4-FFF2-40B4-BE49-F238E27FC236}">
              <a16:creationId xmlns:a16="http://schemas.microsoft.com/office/drawing/2014/main" id="{00000000-0008-0000-0400-00008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4" name="Text Box 1179">
          <a:extLst>
            <a:ext uri="{FF2B5EF4-FFF2-40B4-BE49-F238E27FC236}">
              <a16:creationId xmlns:a16="http://schemas.microsoft.com/office/drawing/2014/main" id="{00000000-0008-0000-0400-00008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5" name="Text Box 1180">
          <a:extLst>
            <a:ext uri="{FF2B5EF4-FFF2-40B4-BE49-F238E27FC236}">
              <a16:creationId xmlns:a16="http://schemas.microsoft.com/office/drawing/2014/main" id="{00000000-0008-0000-0400-00008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6" name="Text Box 1181">
          <a:extLst>
            <a:ext uri="{FF2B5EF4-FFF2-40B4-BE49-F238E27FC236}">
              <a16:creationId xmlns:a16="http://schemas.microsoft.com/office/drawing/2014/main" id="{00000000-0008-0000-0400-00008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7" name="Text Box 1182">
          <a:extLst>
            <a:ext uri="{FF2B5EF4-FFF2-40B4-BE49-F238E27FC236}">
              <a16:creationId xmlns:a16="http://schemas.microsoft.com/office/drawing/2014/main" id="{00000000-0008-0000-0400-00008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8" name="Text Box 1183">
          <a:extLst>
            <a:ext uri="{FF2B5EF4-FFF2-40B4-BE49-F238E27FC236}">
              <a16:creationId xmlns:a16="http://schemas.microsoft.com/office/drawing/2014/main" id="{00000000-0008-0000-0400-00008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19" name="Text Box 1184">
          <a:extLst>
            <a:ext uri="{FF2B5EF4-FFF2-40B4-BE49-F238E27FC236}">
              <a16:creationId xmlns:a16="http://schemas.microsoft.com/office/drawing/2014/main" id="{00000000-0008-0000-0400-00008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0" name="Text Box 1185">
          <a:extLst>
            <a:ext uri="{FF2B5EF4-FFF2-40B4-BE49-F238E27FC236}">
              <a16:creationId xmlns:a16="http://schemas.microsoft.com/office/drawing/2014/main" id="{00000000-0008-0000-0400-00008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1" name="Text Box 1186">
          <a:extLst>
            <a:ext uri="{FF2B5EF4-FFF2-40B4-BE49-F238E27FC236}">
              <a16:creationId xmlns:a16="http://schemas.microsoft.com/office/drawing/2014/main" id="{00000000-0008-0000-0400-00008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2" name="Text Box 1187">
          <a:extLst>
            <a:ext uri="{FF2B5EF4-FFF2-40B4-BE49-F238E27FC236}">
              <a16:creationId xmlns:a16="http://schemas.microsoft.com/office/drawing/2014/main" id="{00000000-0008-0000-0400-00008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3" name="Text Box 1188">
          <a:extLst>
            <a:ext uri="{FF2B5EF4-FFF2-40B4-BE49-F238E27FC236}">
              <a16:creationId xmlns:a16="http://schemas.microsoft.com/office/drawing/2014/main" id="{00000000-0008-0000-0400-00008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4" name="Text Box 1189">
          <a:extLst>
            <a:ext uri="{FF2B5EF4-FFF2-40B4-BE49-F238E27FC236}">
              <a16:creationId xmlns:a16="http://schemas.microsoft.com/office/drawing/2014/main" id="{00000000-0008-0000-0400-00009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5" name="Text Box 1190">
          <a:extLst>
            <a:ext uri="{FF2B5EF4-FFF2-40B4-BE49-F238E27FC236}">
              <a16:creationId xmlns:a16="http://schemas.microsoft.com/office/drawing/2014/main" id="{00000000-0008-0000-0400-00009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6" name="Text Box 1191">
          <a:extLst>
            <a:ext uri="{FF2B5EF4-FFF2-40B4-BE49-F238E27FC236}">
              <a16:creationId xmlns:a16="http://schemas.microsoft.com/office/drawing/2014/main" id="{00000000-0008-0000-0400-00009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7" name="Text Box 1192">
          <a:extLst>
            <a:ext uri="{FF2B5EF4-FFF2-40B4-BE49-F238E27FC236}">
              <a16:creationId xmlns:a16="http://schemas.microsoft.com/office/drawing/2014/main" id="{00000000-0008-0000-0400-00009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8" name="Text Box 1193">
          <a:extLst>
            <a:ext uri="{FF2B5EF4-FFF2-40B4-BE49-F238E27FC236}">
              <a16:creationId xmlns:a16="http://schemas.microsoft.com/office/drawing/2014/main" id="{00000000-0008-0000-0400-00009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29" name="Text Box 1194">
          <a:extLst>
            <a:ext uri="{FF2B5EF4-FFF2-40B4-BE49-F238E27FC236}">
              <a16:creationId xmlns:a16="http://schemas.microsoft.com/office/drawing/2014/main" id="{00000000-0008-0000-0400-00009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0" name="Text Box 1195">
          <a:extLst>
            <a:ext uri="{FF2B5EF4-FFF2-40B4-BE49-F238E27FC236}">
              <a16:creationId xmlns:a16="http://schemas.microsoft.com/office/drawing/2014/main" id="{00000000-0008-0000-0400-00009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1" name="Text Box 1196">
          <a:extLst>
            <a:ext uri="{FF2B5EF4-FFF2-40B4-BE49-F238E27FC236}">
              <a16:creationId xmlns:a16="http://schemas.microsoft.com/office/drawing/2014/main" id="{00000000-0008-0000-0400-00009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2" name="Text Box 1197">
          <a:extLst>
            <a:ext uri="{FF2B5EF4-FFF2-40B4-BE49-F238E27FC236}">
              <a16:creationId xmlns:a16="http://schemas.microsoft.com/office/drawing/2014/main" id="{00000000-0008-0000-0400-00009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3" name="Text Box 1198">
          <a:extLst>
            <a:ext uri="{FF2B5EF4-FFF2-40B4-BE49-F238E27FC236}">
              <a16:creationId xmlns:a16="http://schemas.microsoft.com/office/drawing/2014/main" id="{00000000-0008-0000-0400-00009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4" name="Text Box 1199">
          <a:extLst>
            <a:ext uri="{FF2B5EF4-FFF2-40B4-BE49-F238E27FC236}">
              <a16:creationId xmlns:a16="http://schemas.microsoft.com/office/drawing/2014/main" id="{00000000-0008-0000-0400-00009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5" name="Text Box 1200">
          <a:extLst>
            <a:ext uri="{FF2B5EF4-FFF2-40B4-BE49-F238E27FC236}">
              <a16:creationId xmlns:a16="http://schemas.microsoft.com/office/drawing/2014/main" id="{00000000-0008-0000-0400-00009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6" name="Text Box 1201">
          <a:extLst>
            <a:ext uri="{FF2B5EF4-FFF2-40B4-BE49-F238E27FC236}">
              <a16:creationId xmlns:a16="http://schemas.microsoft.com/office/drawing/2014/main" id="{00000000-0008-0000-0400-00009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7" name="Text Box 1202">
          <a:extLst>
            <a:ext uri="{FF2B5EF4-FFF2-40B4-BE49-F238E27FC236}">
              <a16:creationId xmlns:a16="http://schemas.microsoft.com/office/drawing/2014/main" id="{00000000-0008-0000-0400-00009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8" name="Text Box 1203">
          <a:extLst>
            <a:ext uri="{FF2B5EF4-FFF2-40B4-BE49-F238E27FC236}">
              <a16:creationId xmlns:a16="http://schemas.microsoft.com/office/drawing/2014/main" id="{00000000-0008-0000-0400-00009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39" name="Text Box 1204">
          <a:extLst>
            <a:ext uri="{FF2B5EF4-FFF2-40B4-BE49-F238E27FC236}">
              <a16:creationId xmlns:a16="http://schemas.microsoft.com/office/drawing/2014/main" id="{00000000-0008-0000-0400-00009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0" name="Text Box 1205">
          <a:extLst>
            <a:ext uri="{FF2B5EF4-FFF2-40B4-BE49-F238E27FC236}">
              <a16:creationId xmlns:a16="http://schemas.microsoft.com/office/drawing/2014/main" id="{00000000-0008-0000-0400-0000A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1" name="Text Box 1206">
          <a:extLst>
            <a:ext uri="{FF2B5EF4-FFF2-40B4-BE49-F238E27FC236}">
              <a16:creationId xmlns:a16="http://schemas.microsoft.com/office/drawing/2014/main" id="{00000000-0008-0000-0400-0000A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2" name="Text Box 1207">
          <a:extLst>
            <a:ext uri="{FF2B5EF4-FFF2-40B4-BE49-F238E27FC236}">
              <a16:creationId xmlns:a16="http://schemas.microsoft.com/office/drawing/2014/main" id="{00000000-0008-0000-0400-0000A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3" name="Text Box 1208">
          <a:extLst>
            <a:ext uri="{FF2B5EF4-FFF2-40B4-BE49-F238E27FC236}">
              <a16:creationId xmlns:a16="http://schemas.microsoft.com/office/drawing/2014/main" id="{00000000-0008-0000-0400-0000A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4" name="Text Box 1209">
          <a:extLst>
            <a:ext uri="{FF2B5EF4-FFF2-40B4-BE49-F238E27FC236}">
              <a16:creationId xmlns:a16="http://schemas.microsoft.com/office/drawing/2014/main" id="{00000000-0008-0000-0400-0000A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5" name="Text Box 1210">
          <a:extLst>
            <a:ext uri="{FF2B5EF4-FFF2-40B4-BE49-F238E27FC236}">
              <a16:creationId xmlns:a16="http://schemas.microsoft.com/office/drawing/2014/main" id="{00000000-0008-0000-0400-0000A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6" name="Text Box 1211">
          <a:extLst>
            <a:ext uri="{FF2B5EF4-FFF2-40B4-BE49-F238E27FC236}">
              <a16:creationId xmlns:a16="http://schemas.microsoft.com/office/drawing/2014/main" id="{00000000-0008-0000-0400-0000A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7" name="Text Box 1212">
          <a:extLst>
            <a:ext uri="{FF2B5EF4-FFF2-40B4-BE49-F238E27FC236}">
              <a16:creationId xmlns:a16="http://schemas.microsoft.com/office/drawing/2014/main" id="{00000000-0008-0000-0400-0000A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8" name="Text Box 1213">
          <a:extLst>
            <a:ext uri="{FF2B5EF4-FFF2-40B4-BE49-F238E27FC236}">
              <a16:creationId xmlns:a16="http://schemas.microsoft.com/office/drawing/2014/main" id="{00000000-0008-0000-0400-0000A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49" name="Text Box 1214">
          <a:extLst>
            <a:ext uri="{FF2B5EF4-FFF2-40B4-BE49-F238E27FC236}">
              <a16:creationId xmlns:a16="http://schemas.microsoft.com/office/drawing/2014/main" id="{00000000-0008-0000-0400-0000A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0" name="Text Box 1215">
          <a:extLst>
            <a:ext uri="{FF2B5EF4-FFF2-40B4-BE49-F238E27FC236}">
              <a16:creationId xmlns:a16="http://schemas.microsoft.com/office/drawing/2014/main" id="{00000000-0008-0000-0400-0000A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1" name="Text Box 1216">
          <a:extLst>
            <a:ext uri="{FF2B5EF4-FFF2-40B4-BE49-F238E27FC236}">
              <a16:creationId xmlns:a16="http://schemas.microsoft.com/office/drawing/2014/main" id="{00000000-0008-0000-0400-0000A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2" name="Text Box 1217">
          <a:extLst>
            <a:ext uri="{FF2B5EF4-FFF2-40B4-BE49-F238E27FC236}">
              <a16:creationId xmlns:a16="http://schemas.microsoft.com/office/drawing/2014/main" id="{00000000-0008-0000-0400-0000A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3" name="Text Box 1218">
          <a:extLst>
            <a:ext uri="{FF2B5EF4-FFF2-40B4-BE49-F238E27FC236}">
              <a16:creationId xmlns:a16="http://schemas.microsoft.com/office/drawing/2014/main" id="{00000000-0008-0000-0400-0000A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4" name="Text Box 1219">
          <a:extLst>
            <a:ext uri="{FF2B5EF4-FFF2-40B4-BE49-F238E27FC236}">
              <a16:creationId xmlns:a16="http://schemas.microsoft.com/office/drawing/2014/main" id="{00000000-0008-0000-0400-0000A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5" name="Text Box 1220">
          <a:extLst>
            <a:ext uri="{FF2B5EF4-FFF2-40B4-BE49-F238E27FC236}">
              <a16:creationId xmlns:a16="http://schemas.microsoft.com/office/drawing/2014/main" id="{00000000-0008-0000-0400-0000A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6" name="Text Box 1221">
          <a:extLst>
            <a:ext uri="{FF2B5EF4-FFF2-40B4-BE49-F238E27FC236}">
              <a16:creationId xmlns:a16="http://schemas.microsoft.com/office/drawing/2014/main" id="{00000000-0008-0000-0400-0000B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7" name="Text Box 1222">
          <a:extLst>
            <a:ext uri="{FF2B5EF4-FFF2-40B4-BE49-F238E27FC236}">
              <a16:creationId xmlns:a16="http://schemas.microsoft.com/office/drawing/2014/main" id="{00000000-0008-0000-0400-0000B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8" name="Text Box 1223">
          <a:extLst>
            <a:ext uri="{FF2B5EF4-FFF2-40B4-BE49-F238E27FC236}">
              <a16:creationId xmlns:a16="http://schemas.microsoft.com/office/drawing/2014/main" id="{00000000-0008-0000-0400-0000B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59" name="Text Box 1224">
          <a:extLst>
            <a:ext uri="{FF2B5EF4-FFF2-40B4-BE49-F238E27FC236}">
              <a16:creationId xmlns:a16="http://schemas.microsoft.com/office/drawing/2014/main" id="{00000000-0008-0000-0400-0000B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0" name="Text Box 1225">
          <a:extLst>
            <a:ext uri="{FF2B5EF4-FFF2-40B4-BE49-F238E27FC236}">
              <a16:creationId xmlns:a16="http://schemas.microsoft.com/office/drawing/2014/main" id="{00000000-0008-0000-0400-0000B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1" name="Text Box 1226">
          <a:extLst>
            <a:ext uri="{FF2B5EF4-FFF2-40B4-BE49-F238E27FC236}">
              <a16:creationId xmlns:a16="http://schemas.microsoft.com/office/drawing/2014/main" id="{00000000-0008-0000-0400-0000B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2" name="Text Box 1227">
          <a:extLst>
            <a:ext uri="{FF2B5EF4-FFF2-40B4-BE49-F238E27FC236}">
              <a16:creationId xmlns:a16="http://schemas.microsoft.com/office/drawing/2014/main" id="{00000000-0008-0000-0400-0000B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3" name="Text Box 1228">
          <a:extLst>
            <a:ext uri="{FF2B5EF4-FFF2-40B4-BE49-F238E27FC236}">
              <a16:creationId xmlns:a16="http://schemas.microsoft.com/office/drawing/2014/main" id="{00000000-0008-0000-0400-0000B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4" name="Text Box 1229">
          <a:extLst>
            <a:ext uri="{FF2B5EF4-FFF2-40B4-BE49-F238E27FC236}">
              <a16:creationId xmlns:a16="http://schemas.microsoft.com/office/drawing/2014/main" id="{00000000-0008-0000-0400-0000B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5" name="Text Box 1230">
          <a:extLst>
            <a:ext uri="{FF2B5EF4-FFF2-40B4-BE49-F238E27FC236}">
              <a16:creationId xmlns:a16="http://schemas.microsoft.com/office/drawing/2014/main" id="{00000000-0008-0000-0400-0000B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6" name="Text Box 1231">
          <a:extLst>
            <a:ext uri="{FF2B5EF4-FFF2-40B4-BE49-F238E27FC236}">
              <a16:creationId xmlns:a16="http://schemas.microsoft.com/office/drawing/2014/main" id="{00000000-0008-0000-0400-0000B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7" name="Text Box 1232">
          <a:extLst>
            <a:ext uri="{FF2B5EF4-FFF2-40B4-BE49-F238E27FC236}">
              <a16:creationId xmlns:a16="http://schemas.microsoft.com/office/drawing/2014/main" id="{00000000-0008-0000-0400-0000B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8" name="Text Box 1233">
          <a:extLst>
            <a:ext uri="{FF2B5EF4-FFF2-40B4-BE49-F238E27FC236}">
              <a16:creationId xmlns:a16="http://schemas.microsoft.com/office/drawing/2014/main" id="{00000000-0008-0000-0400-0000B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69" name="Text Box 1234">
          <a:extLst>
            <a:ext uri="{FF2B5EF4-FFF2-40B4-BE49-F238E27FC236}">
              <a16:creationId xmlns:a16="http://schemas.microsoft.com/office/drawing/2014/main" id="{00000000-0008-0000-0400-0000B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0" name="Text Box 1235">
          <a:extLst>
            <a:ext uri="{FF2B5EF4-FFF2-40B4-BE49-F238E27FC236}">
              <a16:creationId xmlns:a16="http://schemas.microsoft.com/office/drawing/2014/main" id="{00000000-0008-0000-0400-0000B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1" name="Text Box 1236">
          <a:extLst>
            <a:ext uri="{FF2B5EF4-FFF2-40B4-BE49-F238E27FC236}">
              <a16:creationId xmlns:a16="http://schemas.microsoft.com/office/drawing/2014/main" id="{00000000-0008-0000-0400-0000B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2" name="Text Box 1237">
          <a:extLst>
            <a:ext uri="{FF2B5EF4-FFF2-40B4-BE49-F238E27FC236}">
              <a16:creationId xmlns:a16="http://schemas.microsoft.com/office/drawing/2014/main" id="{00000000-0008-0000-0400-0000C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3" name="Text Box 1238">
          <a:extLst>
            <a:ext uri="{FF2B5EF4-FFF2-40B4-BE49-F238E27FC236}">
              <a16:creationId xmlns:a16="http://schemas.microsoft.com/office/drawing/2014/main" id="{00000000-0008-0000-0400-0000C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4" name="Text Box 1239">
          <a:extLst>
            <a:ext uri="{FF2B5EF4-FFF2-40B4-BE49-F238E27FC236}">
              <a16:creationId xmlns:a16="http://schemas.microsoft.com/office/drawing/2014/main" id="{00000000-0008-0000-0400-0000C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5" name="Text Box 1240">
          <a:extLst>
            <a:ext uri="{FF2B5EF4-FFF2-40B4-BE49-F238E27FC236}">
              <a16:creationId xmlns:a16="http://schemas.microsoft.com/office/drawing/2014/main" id="{00000000-0008-0000-0400-0000C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6" name="Text Box 1241">
          <a:extLst>
            <a:ext uri="{FF2B5EF4-FFF2-40B4-BE49-F238E27FC236}">
              <a16:creationId xmlns:a16="http://schemas.microsoft.com/office/drawing/2014/main" id="{00000000-0008-0000-0400-0000C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7" name="Text Box 1242">
          <a:extLst>
            <a:ext uri="{FF2B5EF4-FFF2-40B4-BE49-F238E27FC236}">
              <a16:creationId xmlns:a16="http://schemas.microsoft.com/office/drawing/2014/main" id="{00000000-0008-0000-0400-0000C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8" name="Text Box 1243">
          <a:extLst>
            <a:ext uri="{FF2B5EF4-FFF2-40B4-BE49-F238E27FC236}">
              <a16:creationId xmlns:a16="http://schemas.microsoft.com/office/drawing/2014/main" id="{00000000-0008-0000-0400-0000C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79" name="Text Box 1244">
          <a:extLst>
            <a:ext uri="{FF2B5EF4-FFF2-40B4-BE49-F238E27FC236}">
              <a16:creationId xmlns:a16="http://schemas.microsoft.com/office/drawing/2014/main" id="{00000000-0008-0000-0400-0000C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0" name="Text Box 1245">
          <a:extLst>
            <a:ext uri="{FF2B5EF4-FFF2-40B4-BE49-F238E27FC236}">
              <a16:creationId xmlns:a16="http://schemas.microsoft.com/office/drawing/2014/main" id="{00000000-0008-0000-0400-0000C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1" name="Text Box 1246">
          <a:extLst>
            <a:ext uri="{FF2B5EF4-FFF2-40B4-BE49-F238E27FC236}">
              <a16:creationId xmlns:a16="http://schemas.microsoft.com/office/drawing/2014/main" id="{00000000-0008-0000-0400-0000C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2" name="Text Box 1247">
          <a:extLst>
            <a:ext uri="{FF2B5EF4-FFF2-40B4-BE49-F238E27FC236}">
              <a16:creationId xmlns:a16="http://schemas.microsoft.com/office/drawing/2014/main" id="{00000000-0008-0000-0400-0000C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3" name="Text Box 1248">
          <a:extLst>
            <a:ext uri="{FF2B5EF4-FFF2-40B4-BE49-F238E27FC236}">
              <a16:creationId xmlns:a16="http://schemas.microsoft.com/office/drawing/2014/main" id="{00000000-0008-0000-0400-0000C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4" name="Text Box 1249">
          <a:extLst>
            <a:ext uri="{FF2B5EF4-FFF2-40B4-BE49-F238E27FC236}">
              <a16:creationId xmlns:a16="http://schemas.microsoft.com/office/drawing/2014/main" id="{00000000-0008-0000-0400-0000C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5" name="Text Box 1250">
          <a:extLst>
            <a:ext uri="{FF2B5EF4-FFF2-40B4-BE49-F238E27FC236}">
              <a16:creationId xmlns:a16="http://schemas.microsoft.com/office/drawing/2014/main" id="{00000000-0008-0000-0400-0000C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6" name="Text Box 1251">
          <a:extLst>
            <a:ext uri="{FF2B5EF4-FFF2-40B4-BE49-F238E27FC236}">
              <a16:creationId xmlns:a16="http://schemas.microsoft.com/office/drawing/2014/main" id="{00000000-0008-0000-0400-0000C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7" name="Text Box 1252">
          <a:extLst>
            <a:ext uri="{FF2B5EF4-FFF2-40B4-BE49-F238E27FC236}">
              <a16:creationId xmlns:a16="http://schemas.microsoft.com/office/drawing/2014/main" id="{00000000-0008-0000-0400-0000C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8" name="Text Box 1253">
          <a:extLst>
            <a:ext uri="{FF2B5EF4-FFF2-40B4-BE49-F238E27FC236}">
              <a16:creationId xmlns:a16="http://schemas.microsoft.com/office/drawing/2014/main" id="{00000000-0008-0000-0400-0000D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89" name="Text Box 1254">
          <a:extLst>
            <a:ext uri="{FF2B5EF4-FFF2-40B4-BE49-F238E27FC236}">
              <a16:creationId xmlns:a16="http://schemas.microsoft.com/office/drawing/2014/main" id="{00000000-0008-0000-0400-0000D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0" name="Text Box 1255">
          <a:extLst>
            <a:ext uri="{FF2B5EF4-FFF2-40B4-BE49-F238E27FC236}">
              <a16:creationId xmlns:a16="http://schemas.microsoft.com/office/drawing/2014/main" id="{00000000-0008-0000-0400-0000D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1" name="Text Box 1256">
          <a:extLst>
            <a:ext uri="{FF2B5EF4-FFF2-40B4-BE49-F238E27FC236}">
              <a16:creationId xmlns:a16="http://schemas.microsoft.com/office/drawing/2014/main" id="{00000000-0008-0000-0400-0000D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2" name="Text Box 1257">
          <a:extLst>
            <a:ext uri="{FF2B5EF4-FFF2-40B4-BE49-F238E27FC236}">
              <a16:creationId xmlns:a16="http://schemas.microsoft.com/office/drawing/2014/main" id="{00000000-0008-0000-0400-0000D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3" name="Text Box 1258">
          <a:extLst>
            <a:ext uri="{FF2B5EF4-FFF2-40B4-BE49-F238E27FC236}">
              <a16:creationId xmlns:a16="http://schemas.microsoft.com/office/drawing/2014/main" id="{00000000-0008-0000-0400-0000D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4" name="Text Box 1259">
          <a:extLst>
            <a:ext uri="{FF2B5EF4-FFF2-40B4-BE49-F238E27FC236}">
              <a16:creationId xmlns:a16="http://schemas.microsoft.com/office/drawing/2014/main" id="{00000000-0008-0000-0400-0000D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5" name="Text Box 1260">
          <a:extLst>
            <a:ext uri="{FF2B5EF4-FFF2-40B4-BE49-F238E27FC236}">
              <a16:creationId xmlns:a16="http://schemas.microsoft.com/office/drawing/2014/main" id="{00000000-0008-0000-0400-0000D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6" name="Text Box 1261">
          <a:extLst>
            <a:ext uri="{FF2B5EF4-FFF2-40B4-BE49-F238E27FC236}">
              <a16:creationId xmlns:a16="http://schemas.microsoft.com/office/drawing/2014/main" id="{00000000-0008-0000-0400-0000D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7" name="Text Box 1262">
          <a:extLst>
            <a:ext uri="{FF2B5EF4-FFF2-40B4-BE49-F238E27FC236}">
              <a16:creationId xmlns:a16="http://schemas.microsoft.com/office/drawing/2014/main" id="{00000000-0008-0000-0400-0000D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8" name="Text Box 1263">
          <a:extLst>
            <a:ext uri="{FF2B5EF4-FFF2-40B4-BE49-F238E27FC236}">
              <a16:creationId xmlns:a16="http://schemas.microsoft.com/office/drawing/2014/main" id="{00000000-0008-0000-0400-0000D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899" name="Text Box 1264">
          <a:extLst>
            <a:ext uri="{FF2B5EF4-FFF2-40B4-BE49-F238E27FC236}">
              <a16:creationId xmlns:a16="http://schemas.microsoft.com/office/drawing/2014/main" id="{00000000-0008-0000-0400-0000D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0" name="Text Box 1265">
          <a:extLst>
            <a:ext uri="{FF2B5EF4-FFF2-40B4-BE49-F238E27FC236}">
              <a16:creationId xmlns:a16="http://schemas.microsoft.com/office/drawing/2014/main" id="{00000000-0008-0000-0400-0000D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1" name="Text Box 1266">
          <a:extLst>
            <a:ext uri="{FF2B5EF4-FFF2-40B4-BE49-F238E27FC236}">
              <a16:creationId xmlns:a16="http://schemas.microsoft.com/office/drawing/2014/main" id="{00000000-0008-0000-0400-0000D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2" name="Text Box 1267">
          <a:extLst>
            <a:ext uri="{FF2B5EF4-FFF2-40B4-BE49-F238E27FC236}">
              <a16:creationId xmlns:a16="http://schemas.microsoft.com/office/drawing/2014/main" id="{00000000-0008-0000-0400-0000D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3" name="Text Box 1268">
          <a:extLst>
            <a:ext uri="{FF2B5EF4-FFF2-40B4-BE49-F238E27FC236}">
              <a16:creationId xmlns:a16="http://schemas.microsoft.com/office/drawing/2014/main" id="{00000000-0008-0000-0400-0000D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4" name="Text Box 1269">
          <a:extLst>
            <a:ext uri="{FF2B5EF4-FFF2-40B4-BE49-F238E27FC236}">
              <a16:creationId xmlns:a16="http://schemas.microsoft.com/office/drawing/2014/main" id="{00000000-0008-0000-0400-0000E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5" name="Text Box 1270">
          <a:extLst>
            <a:ext uri="{FF2B5EF4-FFF2-40B4-BE49-F238E27FC236}">
              <a16:creationId xmlns:a16="http://schemas.microsoft.com/office/drawing/2014/main" id="{00000000-0008-0000-0400-0000E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6" name="Text Box 1271">
          <a:extLst>
            <a:ext uri="{FF2B5EF4-FFF2-40B4-BE49-F238E27FC236}">
              <a16:creationId xmlns:a16="http://schemas.microsoft.com/office/drawing/2014/main" id="{00000000-0008-0000-0400-0000E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7" name="Text Box 1272">
          <a:extLst>
            <a:ext uri="{FF2B5EF4-FFF2-40B4-BE49-F238E27FC236}">
              <a16:creationId xmlns:a16="http://schemas.microsoft.com/office/drawing/2014/main" id="{00000000-0008-0000-0400-0000E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8" name="Text Box 1273">
          <a:extLst>
            <a:ext uri="{FF2B5EF4-FFF2-40B4-BE49-F238E27FC236}">
              <a16:creationId xmlns:a16="http://schemas.microsoft.com/office/drawing/2014/main" id="{00000000-0008-0000-0400-0000E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09" name="Text Box 1274">
          <a:extLst>
            <a:ext uri="{FF2B5EF4-FFF2-40B4-BE49-F238E27FC236}">
              <a16:creationId xmlns:a16="http://schemas.microsoft.com/office/drawing/2014/main" id="{00000000-0008-0000-0400-0000E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0" name="Text Box 1275">
          <a:extLst>
            <a:ext uri="{FF2B5EF4-FFF2-40B4-BE49-F238E27FC236}">
              <a16:creationId xmlns:a16="http://schemas.microsoft.com/office/drawing/2014/main" id="{00000000-0008-0000-0400-0000E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1" name="Text Box 1276">
          <a:extLst>
            <a:ext uri="{FF2B5EF4-FFF2-40B4-BE49-F238E27FC236}">
              <a16:creationId xmlns:a16="http://schemas.microsoft.com/office/drawing/2014/main" id="{00000000-0008-0000-0400-0000E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2" name="Text Box 1277">
          <a:extLst>
            <a:ext uri="{FF2B5EF4-FFF2-40B4-BE49-F238E27FC236}">
              <a16:creationId xmlns:a16="http://schemas.microsoft.com/office/drawing/2014/main" id="{00000000-0008-0000-0400-0000E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3" name="Text Box 1278">
          <a:extLst>
            <a:ext uri="{FF2B5EF4-FFF2-40B4-BE49-F238E27FC236}">
              <a16:creationId xmlns:a16="http://schemas.microsoft.com/office/drawing/2014/main" id="{00000000-0008-0000-0400-0000E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4" name="Text Box 1279">
          <a:extLst>
            <a:ext uri="{FF2B5EF4-FFF2-40B4-BE49-F238E27FC236}">
              <a16:creationId xmlns:a16="http://schemas.microsoft.com/office/drawing/2014/main" id="{00000000-0008-0000-0400-0000E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5" name="Text Box 1280">
          <a:extLst>
            <a:ext uri="{FF2B5EF4-FFF2-40B4-BE49-F238E27FC236}">
              <a16:creationId xmlns:a16="http://schemas.microsoft.com/office/drawing/2014/main" id="{00000000-0008-0000-0400-0000E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6" name="Text Box 1281">
          <a:extLst>
            <a:ext uri="{FF2B5EF4-FFF2-40B4-BE49-F238E27FC236}">
              <a16:creationId xmlns:a16="http://schemas.microsoft.com/office/drawing/2014/main" id="{00000000-0008-0000-0400-0000E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7" name="Text Box 1282">
          <a:extLst>
            <a:ext uri="{FF2B5EF4-FFF2-40B4-BE49-F238E27FC236}">
              <a16:creationId xmlns:a16="http://schemas.microsoft.com/office/drawing/2014/main" id="{00000000-0008-0000-0400-0000E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8" name="Text Box 1283">
          <a:extLst>
            <a:ext uri="{FF2B5EF4-FFF2-40B4-BE49-F238E27FC236}">
              <a16:creationId xmlns:a16="http://schemas.microsoft.com/office/drawing/2014/main" id="{00000000-0008-0000-0400-0000E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19" name="Text Box 1284">
          <a:extLst>
            <a:ext uri="{FF2B5EF4-FFF2-40B4-BE49-F238E27FC236}">
              <a16:creationId xmlns:a16="http://schemas.microsoft.com/office/drawing/2014/main" id="{00000000-0008-0000-0400-0000E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0" name="Text Box 1285">
          <a:extLst>
            <a:ext uri="{FF2B5EF4-FFF2-40B4-BE49-F238E27FC236}">
              <a16:creationId xmlns:a16="http://schemas.microsoft.com/office/drawing/2014/main" id="{00000000-0008-0000-0400-0000F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1" name="Text Box 1286">
          <a:extLst>
            <a:ext uri="{FF2B5EF4-FFF2-40B4-BE49-F238E27FC236}">
              <a16:creationId xmlns:a16="http://schemas.microsoft.com/office/drawing/2014/main" id="{00000000-0008-0000-0400-0000F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2" name="Text Box 1287">
          <a:extLst>
            <a:ext uri="{FF2B5EF4-FFF2-40B4-BE49-F238E27FC236}">
              <a16:creationId xmlns:a16="http://schemas.microsoft.com/office/drawing/2014/main" id="{00000000-0008-0000-0400-0000F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3" name="Text Box 1288">
          <a:extLst>
            <a:ext uri="{FF2B5EF4-FFF2-40B4-BE49-F238E27FC236}">
              <a16:creationId xmlns:a16="http://schemas.microsoft.com/office/drawing/2014/main" id="{00000000-0008-0000-0400-0000F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4" name="Text Box 1289">
          <a:extLst>
            <a:ext uri="{FF2B5EF4-FFF2-40B4-BE49-F238E27FC236}">
              <a16:creationId xmlns:a16="http://schemas.microsoft.com/office/drawing/2014/main" id="{00000000-0008-0000-0400-0000F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5" name="Text Box 1290">
          <a:extLst>
            <a:ext uri="{FF2B5EF4-FFF2-40B4-BE49-F238E27FC236}">
              <a16:creationId xmlns:a16="http://schemas.microsoft.com/office/drawing/2014/main" id="{00000000-0008-0000-0400-0000F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6" name="Text Box 1291">
          <a:extLst>
            <a:ext uri="{FF2B5EF4-FFF2-40B4-BE49-F238E27FC236}">
              <a16:creationId xmlns:a16="http://schemas.microsoft.com/office/drawing/2014/main" id="{00000000-0008-0000-0400-0000F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7" name="Text Box 1292">
          <a:extLst>
            <a:ext uri="{FF2B5EF4-FFF2-40B4-BE49-F238E27FC236}">
              <a16:creationId xmlns:a16="http://schemas.microsoft.com/office/drawing/2014/main" id="{00000000-0008-0000-0400-0000F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8" name="Text Box 1293">
          <a:extLst>
            <a:ext uri="{FF2B5EF4-FFF2-40B4-BE49-F238E27FC236}">
              <a16:creationId xmlns:a16="http://schemas.microsoft.com/office/drawing/2014/main" id="{00000000-0008-0000-0400-0000F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29" name="Text Box 1294">
          <a:extLst>
            <a:ext uri="{FF2B5EF4-FFF2-40B4-BE49-F238E27FC236}">
              <a16:creationId xmlns:a16="http://schemas.microsoft.com/office/drawing/2014/main" id="{00000000-0008-0000-0400-0000F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0" name="Text Box 1295">
          <a:extLst>
            <a:ext uri="{FF2B5EF4-FFF2-40B4-BE49-F238E27FC236}">
              <a16:creationId xmlns:a16="http://schemas.microsoft.com/office/drawing/2014/main" id="{00000000-0008-0000-0400-0000F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1" name="Text Box 1296">
          <a:extLst>
            <a:ext uri="{FF2B5EF4-FFF2-40B4-BE49-F238E27FC236}">
              <a16:creationId xmlns:a16="http://schemas.microsoft.com/office/drawing/2014/main" id="{00000000-0008-0000-0400-0000F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2" name="Text Box 1297">
          <a:extLst>
            <a:ext uri="{FF2B5EF4-FFF2-40B4-BE49-F238E27FC236}">
              <a16:creationId xmlns:a16="http://schemas.microsoft.com/office/drawing/2014/main" id="{00000000-0008-0000-0400-0000F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3" name="Text Box 1298">
          <a:extLst>
            <a:ext uri="{FF2B5EF4-FFF2-40B4-BE49-F238E27FC236}">
              <a16:creationId xmlns:a16="http://schemas.microsoft.com/office/drawing/2014/main" id="{00000000-0008-0000-0400-0000F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4" name="Text Box 1299">
          <a:extLst>
            <a:ext uri="{FF2B5EF4-FFF2-40B4-BE49-F238E27FC236}">
              <a16:creationId xmlns:a16="http://schemas.microsoft.com/office/drawing/2014/main" id="{00000000-0008-0000-0400-0000F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5" name="Text Box 1300">
          <a:extLst>
            <a:ext uri="{FF2B5EF4-FFF2-40B4-BE49-F238E27FC236}">
              <a16:creationId xmlns:a16="http://schemas.microsoft.com/office/drawing/2014/main" id="{00000000-0008-0000-0400-0000F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6" name="Text Box 1301">
          <a:extLst>
            <a:ext uri="{FF2B5EF4-FFF2-40B4-BE49-F238E27FC236}">
              <a16:creationId xmlns:a16="http://schemas.microsoft.com/office/drawing/2014/main" id="{00000000-0008-0000-0400-00000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7" name="Text Box 1302">
          <a:extLst>
            <a:ext uri="{FF2B5EF4-FFF2-40B4-BE49-F238E27FC236}">
              <a16:creationId xmlns:a16="http://schemas.microsoft.com/office/drawing/2014/main" id="{00000000-0008-0000-0400-00000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8" name="Text Box 1303">
          <a:extLst>
            <a:ext uri="{FF2B5EF4-FFF2-40B4-BE49-F238E27FC236}">
              <a16:creationId xmlns:a16="http://schemas.microsoft.com/office/drawing/2014/main" id="{00000000-0008-0000-0400-00000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39" name="Text Box 1304">
          <a:extLst>
            <a:ext uri="{FF2B5EF4-FFF2-40B4-BE49-F238E27FC236}">
              <a16:creationId xmlns:a16="http://schemas.microsoft.com/office/drawing/2014/main" id="{00000000-0008-0000-0400-00000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0" name="Text Box 1305">
          <a:extLst>
            <a:ext uri="{FF2B5EF4-FFF2-40B4-BE49-F238E27FC236}">
              <a16:creationId xmlns:a16="http://schemas.microsoft.com/office/drawing/2014/main" id="{00000000-0008-0000-0400-00000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1" name="Text Box 1306">
          <a:extLst>
            <a:ext uri="{FF2B5EF4-FFF2-40B4-BE49-F238E27FC236}">
              <a16:creationId xmlns:a16="http://schemas.microsoft.com/office/drawing/2014/main" id="{00000000-0008-0000-0400-00000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2" name="Text Box 1307">
          <a:extLst>
            <a:ext uri="{FF2B5EF4-FFF2-40B4-BE49-F238E27FC236}">
              <a16:creationId xmlns:a16="http://schemas.microsoft.com/office/drawing/2014/main" id="{00000000-0008-0000-0400-00000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3" name="Text Box 1308">
          <a:extLst>
            <a:ext uri="{FF2B5EF4-FFF2-40B4-BE49-F238E27FC236}">
              <a16:creationId xmlns:a16="http://schemas.microsoft.com/office/drawing/2014/main" id="{00000000-0008-0000-0400-00000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4" name="Text Box 1309">
          <a:extLst>
            <a:ext uri="{FF2B5EF4-FFF2-40B4-BE49-F238E27FC236}">
              <a16:creationId xmlns:a16="http://schemas.microsoft.com/office/drawing/2014/main" id="{00000000-0008-0000-0400-00000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5" name="Text Box 1310">
          <a:extLst>
            <a:ext uri="{FF2B5EF4-FFF2-40B4-BE49-F238E27FC236}">
              <a16:creationId xmlns:a16="http://schemas.microsoft.com/office/drawing/2014/main" id="{00000000-0008-0000-0400-00000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6" name="Text Box 1311">
          <a:extLst>
            <a:ext uri="{FF2B5EF4-FFF2-40B4-BE49-F238E27FC236}">
              <a16:creationId xmlns:a16="http://schemas.microsoft.com/office/drawing/2014/main" id="{00000000-0008-0000-0400-00000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7" name="Text Box 1312">
          <a:extLst>
            <a:ext uri="{FF2B5EF4-FFF2-40B4-BE49-F238E27FC236}">
              <a16:creationId xmlns:a16="http://schemas.microsoft.com/office/drawing/2014/main" id="{00000000-0008-0000-0400-00000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8" name="Text Box 1313">
          <a:extLst>
            <a:ext uri="{FF2B5EF4-FFF2-40B4-BE49-F238E27FC236}">
              <a16:creationId xmlns:a16="http://schemas.microsoft.com/office/drawing/2014/main" id="{00000000-0008-0000-0400-00000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49" name="Text Box 1314">
          <a:extLst>
            <a:ext uri="{FF2B5EF4-FFF2-40B4-BE49-F238E27FC236}">
              <a16:creationId xmlns:a16="http://schemas.microsoft.com/office/drawing/2014/main" id="{00000000-0008-0000-0400-00000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0" name="Text Box 1315">
          <a:extLst>
            <a:ext uri="{FF2B5EF4-FFF2-40B4-BE49-F238E27FC236}">
              <a16:creationId xmlns:a16="http://schemas.microsoft.com/office/drawing/2014/main" id="{00000000-0008-0000-0400-00000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1" name="Text Box 1316">
          <a:extLst>
            <a:ext uri="{FF2B5EF4-FFF2-40B4-BE49-F238E27FC236}">
              <a16:creationId xmlns:a16="http://schemas.microsoft.com/office/drawing/2014/main" id="{00000000-0008-0000-0400-00000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2" name="Text Box 1317">
          <a:extLst>
            <a:ext uri="{FF2B5EF4-FFF2-40B4-BE49-F238E27FC236}">
              <a16:creationId xmlns:a16="http://schemas.microsoft.com/office/drawing/2014/main" id="{00000000-0008-0000-0400-00001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3" name="Text Box 1318">
          <a:extLst>
            <a:ext uri="{FF2B5EF4-FFF2-40B4-BE49-F238E27FC236}">
              <a16:creationId xmlns:a16="http://schemas.microsoft.com/office/drawing/2014/main" id="{00000000-0008-0000-0400-00001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4" name="Text Box 1319">
          <a:extLst>
            <a:ext uri="{FF2B5EF4-FFF2-40B4-BE49-F238E27FC236}">
              <a16:creationId xmlns:a16="http://schemas.microsoft.com/office/drawing/2014/main" id="{00000000-0008-0000-0400-00001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5" name="Text Box 1320">
          <a:extLst>
            <a:ext uri="{FF2B5EF4-FFF2-40B4-BE49-F238E27FC236}">
              <a16:creationId xmlns:a16="http://schemas.microsoft.com/office/drawing/2014/main" id="{00000000-0008-0000-0400-00001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6" name="Text Box 1321">
          <a:extLst>
            <a:ext uri="{FF2B5EF4-FFF2-40B4-BE49-F238E27FC236}">
              <a16:creationId xmlns:a16="http://schemas.microsoft.com/office/drawing/2014/main" id="{00000000-0008-0000-0400-00001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7" name="Text Box 1322">
          <a:extLst>
            <a:ext uri="{FF2B5EF4-FFF2-40B4-BE49-F238E27FC236}">
              <a16:creationId xmlns:a16="http://schemas.microsoft.com/office/drawing/2014/main" id="{00000000-0008-0000-0400-00001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8" name="Text Box 1323">
          <a:extLst>
            <a:ext uri="{FF2B5EF4-FFF2-40B4-BE49-F238E27FC236}">
              <a16:creationId xmlns:a16="http://schemas.microsoft.com/office/drawing/2014/main" id="{00000000-0008-0000-0400-00001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59" name="Text Box 1324">
          <a:extLst>
            <a:ext uri="{FF2B5EF4-FFF2-40B4-BE49-F238E27FC236}">
              <a16:creationId xmlns:a16="http://schemas.microsoft.com/office/drawing/2014/main" id="{00000000-0008-0000-0400-00001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0" name="Text Box 1325">
          <a:extLst>
            <a:ext uri="{FF2B5EF4-FFF2-40B4-BE49-F238E27FC236}">
              <a16:creationId xmlns:a16="http://schemas.microsoft.com/office/drawing/2014/main" id="{00000000-0008-0000-0400-00001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1" name="Text Box 1326">
          <a:extLst>
            <a:ext uri="{FF2B5EF4-FFF2-40B4-BE49-F238E27FC236}">
              <a16:creationId xmlns:a16="http://schemas.microsoft.com/office/drawing/2014/main" id="{00000000-0008-0000-0400-00001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2" name="Text Box 1327">
          <a:extLst>
            <a:ext uri="{FF2B5EF4-FFF2-40B4-BE49-F238E27FC236}">
              <a16:creationId xmlns:a16="http://schemas.microsoft.com/office/drawing/2014/main" id="{00000000-0008-0000-0400-00001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3" name="Text Box 1328">
          <a:extLst>
            <a:ext uri="{FF2B5EF4-FFF2-40B4-BE49-F238E27FC236}">
              <a16:creationId xmlns:a16="http://schemas.microsoft.com/office/drawing/2014/main" id="{00000000-0008-0000-0400-00001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4" name="Text Box 1329">
          <a:extLst>
            <a:ext uri="{FF2B5EF4-FFF2-40B4-BE49-F238E27FC236}">
              <a16:creationId xmlns:a16="http://schemas.microsoft.com/office/drawing/2014/main" id="{00000000-0008-0000-0400-00001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5" name="Text Box 1330">
          <a:extLst>
            <a:ext uri="{FF2B5EF4-FFF2-40B4-BE49-F238E27FC236}">
              <a16:creationId xmlns:a16="http://schemas.microsoft.com/office/drawing/2014/main" id="{00000000-0008-0000-0400-00001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6" name="Text Box 1331">
          <a:extLst>
            <a:ext uri="{FF2B5EF4-FFF2-40B4-BE49-F238E27FC236}">
              <a16:creationId xmlns:a16="http://schemas.microsoft.com/office/drawing/2014/main" id="{00000000-0008-0000-0400-00001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7" name="Text Box 1332">
          <a:extLst>
            <a:ext uri="{FF2B5EF4-FFF2-40B4-BE49-F238E27FC236}">
              <a16:creationId xmlns:a16="http://schemas.microsoft.com/office/drawing/2014/main" id="{00000000-0008-0000-0400-00001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8" name="Text Box 1333">
          <a:extLst>
            <a:ext uri="{FF2B5EF4-FFF2-40B4-BE49-F238E27FC236}">
              <a16:creationId xmlns:a16="http://schemas.microsoft.com/office/drawing/2014/main" id="{00000000-0008-0000-0400-00002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69" name="Text Box 1334">
          <a:extLst>
            <a:ext uri="{FF2B5EF4-FFF2-40B4-BE49-F238E27FC236}">
              <a16:creationId xmlns:a16="http://schemas.microsoft.com/office/drawing/2014/main" id="{00000000-0008-0000-0400-00002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0" name="Text Box 1335">
          <a:extLst>
            <a:ext uri="{FF2B5EF4-FFF2-40B4-BE49-F238E27FC236}">
              <a16:creationId xmlns:a16="http://schemas.microsoft.com/office/drawing/2014/main" id="{00000000-0008-0000-0400-00002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1" name="Text Box 1336">
          <a:extLst>
            <a:ext uri="{FF2B5EF4-FFF2-40B4-BE49-F238E27FC236}">
              <a16:creationId xmlns:a16="http://schemas.microsoft.com/office/drawing/2014/main" id="{00000000-0008-0000-0400-00002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2" name="Text Box 1337">
          <a:extLst>
            <a:ext uri="{FF2B5EF4-FFF2-40B4-BE49-F238E27FC236}">
              <a16:creationId xmlns:a16="http://schemas.microsoft.com/office/drawing/2014/main" id="{00000000-0008-0000-0400-00002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3" name="Text Box 1338">
          <a:extLst>
            <a:ext uri="{FF2B5EF4-FFF2-40B4-BE49-F238E27FC236}">
              <a16:creationId xmlns:a16="http://schemas.microsoft.com/office/drawing/2014/main" id="{00000000-0008-0000-0400-00002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4" name="Text Box 1339">
          <a:extLst>
            <a:ext uri="{FF2B5EF4-FFF2-40B4-BE49-F238E27FC236}">
              <a16:creationId xmlns:a16="http://schemas.microsoft.com/office/drawing/2014/main" id="{00000000-0008-0000-0400-00002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5" name="Text Box 1340">
          <a:extLst>
            <a:ext uri="{FF2B5EF4-FFF2-40B4-BE49-F238E27FC236}">
              <a16:creationId xmlns:a16="http://schemas.microsoft.com/office/drawing/2014/main" id="{00000000-0008-0000-0400-00002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6" name="Text Box 1341">
          <a:extLst>
            <a:ext uri="{FF2B5EF4-FFF2-40B4-BE49-F238E27FC236}">
              <a16:creationId xmlns:a16="http://schemas.microsoft.com/office/drawing/2014/main" id="{00000000-0008-0000-0400-00002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7" name="Text Box 1342">
          <a:extLst>
            <a:ext uri="{FF2B5EF4-FFF2-40B4-BE49-F238E27FC236}">
              <a16:creationId xmlns:a16="http://schemas.microsoft.com/office/drawing/2014/main" id="{00000000-0008-0000-0400-00002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8" name="Text Box 1343">
          <a:extLst>
            <a:ext uri="{FF2B5EF4-FFF2-40B4-BE49-F238E27FC236}">
              <a16:creationId xmlns:a16="http://schemas.microsoft.com/office/drawing/2014/main" id="{00000000-0008-0000-0400-00002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79" name="Text Box 1344">
          <a:extLst>
            <a:ext uri="{FF2B5EF4-FFF2-40B4-BE49-F238E27FC236}">
              <a16:creationId xmlns:a16="http://schemas.microsoft.com/office/drawing/2014/main" id="{00000000-0008-0000-0400-00002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0" name="Text Box 1345">
          <a:extLst>
            <a:ext uri="{FF2B5EF4-FFF2-40B4-BE49-F238E27FC236}">
              <a16:creationId xmlns:a16="http://schemas.microsoft.com/office/drawing/2014/main" id="{00000000-0008-0000-0400-00002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1" name="Text Box 1346">
          <a:extLst>
            <a:ext uri="{FF2B5EF4-FFF2-40B4-BE49-F238E27FC236}">
              <a16:creationId xmlns:a16="http://schemas.microsoft.com/office/drawing/2014/main" id="{00000000-0008-0000-0400-00002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2" name="Text Box 1347">
          <a:extLst>
            <a:ext uri="{FF2B5EF4-FFF2-40B4-BE49-F238E27FC236}">
              <a16:creationId xmlns:a16="http://schemas.microsoft.com/office/drawing/2014/main" id="{00000000-0008-0000-0400-00002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3" name="Text Box 1348">
          <a:extLst>
            <a:ext uri="{FF2B5EF4-FFF2-40B4-BE49-F238E27FC236}">
              <a16:creationId xmlns:a16="http://schemas.microsoft.com/office/drawing/2014/main" id="{00000000-0008-0000-0400-00002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4" name="Text Box 1349">
          <a:extLst>
            <a:ext uri="{FF2B5EF4-FFF2-40B4-BE49-F238E27FC236}">
              <a16:creationId xmlns:a16="http://schemas.microsoft.com/office/drawing/2014/main" id="{00000000-0008-0000-0400-00003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5" name="Text Box 1350">
          <a:extLst>
            <a:ext uri="{FF2B5EF4-FFF2-40B4-BE49-F238E27FC236}">
              <a16:creationId xmlns:a16="http://schemas.microsoft.com/office/drawing/2014/main" id="{00000000-0008-0000-0400-00003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6" name="Text Box 1351">
          <a:extLst>
            <a:ext uri="{FF2B5EF4-FFF2-40B4-BE49-F238E27FC236}">
              <a16:creationId xmlns:a16="http://schemas.microsoft.com/office/drawing/2014/main" id="{00000000-0008-0000-0400-00003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7" name="Text Box 1352">
          <a:extLst>
            <a:ext uri="{FF2B5EF4-FFF2-40B4-BE49-F238E27FC236}">
              <a16:creationId xmlns:a16="http://schemas.microsoft.com/office/drawing/2014/main" id="{00000000-0008-0000-0400-00003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8" name="Text Box 1353">
          <a:extLst>
            <a:ext uri="{FF2B5EF4-FFF2-40B4-BE49-F238E27FC236}">
              <a16:creationId xmlns:a16="http://schemas.microsoft.com/office/drawing/2014/main" id="{00000000-0008-0000-0400-00003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89" name="Text Box 1354">
          <a:extLst>
            <a:ext uri="{FF2B5EF4-FFF2-40B4-BE49-F238E27FC236}">
              <a16:creationId xmlns:a16="http://schemas.microsoft.com/office/drawing/2014/main" id="{00000000-0008-0000-0400-00003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0" name="Text Box 1355">
          <a:extLst>
            <a:ext uri="{FF2B5EF4-FFF2-40B4-BE49-F238E27FC236}">
              <a16:creationId xmlns:a16="http://schemas.microsoft.com/office/drawing/2014/main" id="{00000000-0008-0000-0400-00003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1" name="Text Box 1356">
          <a:extLst>
            <a:ext uri="{FF2B5EF4-FFF2-40B4-BE49-F238E27FC236}">
              <a16:creationId xmlns:a16="http://schemas.microsoft.com/office/drawing/2014/main" id="{00000000-0008-0000-0400-00003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2" name="Text Box 1357">
          <a:extLst>
            <a:ext uri="{FF2B5EF4-FFF2-40B4-BE49-F238E27FC236}">
              <a16:creationId xmlns:a16="http://schemas.microsoft.com/office/drawing/2014/main" id="{00000000-0008-0000-0400-00003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3" name="Text Box 1358">
          <a:extLst>
            <a:ext uri="{FF2B5EF4-FFF2-40B4-BE49-F238E27FC236}">
              <a16:creationId xmlns:a16="http://schemas.microsoft.com/office/drawing/2014/main" id="{00000000-0008-0000-0400-00003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4" name="Text Box 1359">
          <a:extLst>
            <a:ext uri="{FF2B5EF4-FFF2-40B4-BE49-F238E27FC236}">
              <a16:creationId xmlns:a16="http://schemas.microsoft.com/office/drawing/2014/main" id="{00000000-0008-0000-0400-00003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5" name="Text Box 1360">
          <a:extLst>
            <a:ext uri="{FF2B5EF4-FFF2-40B4-BE49-F238E27FC236}">
              <a16:creationId xmlns:a16="http://schemas.microsoft.com/office/drawing/2014/main" id="{00000000-0008-0000-0400-00003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6" name="Text Box 1361">
          <a:extLst>
            <a:ext uri="{FF2B5EF4-FFF2-40B4-BE49-F238E27FC236}">
              <a16:creationId xmlns:a16="http://schemas.microsoft.com/office/drawing/2014/main" id="{00000000-0008-0000-0400-00003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7" name="Text Box 1362">
          <a:extLst>
            <a:ext uri="{FF2B5EF4-FFF2-40B4-BE49-F238E27FC236}">
              <a16:creationId xmlns:a16="http://schemas.microsoft.com/office/drawing/2014/main" id="{00000000-0008-0000-0400-00003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8" name="Text Box 1363">
          <a:extLst>
            <a:ext uri="{FF2B5EF4-FFF2-40B4-BE49-F238E27FC236}">
              <a16:creationId xmlns:a16="http://schemas.microsoft.com/office/drawing/2014/main" id="{00000000-0008-0000-0400-00003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7999" name="Text Box 1364">
          <a:extLst>
            <a:ext uri="{FF2B5EF4-FFF2-40B4-BE49-F238E27FC236}">
              <a16:creationId xmlns:a16="http://schemas.microsoft.com/office/drawing/2014/main" id="{00000000-0008-0000-0400-00003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0" name="Text Box 1365">
          <a:extLst>
            <a:ext uri="{FF2B5EF4-FFF2-40B4-BE49-F238E27FC236}">
              <a16:creationId xmlns:a16="http://schemas.microsoft.com/office/drawing/2014/main" id="{00000000-0008-0000-0400-00004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1" name="Text Box 1366">
          <a:extLst>
            <a:ext uri="{FF2B5EF4-FFF2-40B4-BE49-F238E27FC236}">
              <a16:creationId xmlns:a16="http://schemas.microsoft.com/office/drawing/2014/main" id="{00000000-0008-0000-0400-00004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2" name="Text Box 1367">
          <a:extLst>
            <a:ext uri="{FF2B5EF4-FFF2-40B4-BE49-F238E27FC236}">
              <a16:creationId xmlns:a16="http://schemas.microsoft.com/office/drawing/2014/main" id="{00000000-0008-0000-0400-00004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3" name="Text Box 1368">
          <a:extLst>
            <a:ext uri="{FF2B5EF4-FFF2-40B4-BE49-F238E27FC236}">
              <a16:creationId xmlns:a16="http://schemas.microsoft.com/office/drawing/2014/main" id="{00000000-0008-0000-0400-00004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4" name="Text Box 347">
          <a:extLst>
            <a:ext uri="{FF2B5EF4-FFF2-40B4-BE49-F238E27FC236}">
              <a16:creationId xmlns:a16="http://schemas.microsoft.com/office/drawing/2014/main" id="{00000000-0008-0000-0400-00004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5" name="Text Box 348">
          <a:extLst>
            <a:ext uri="{FF2B5EF4-FFF2-40B4-BE49-F238E27FC236}">
              <a16:creationId xmlns:a16="http://schemas.microsoft.com/office/drawing/2014/main" id="{00000000-0008-0000-0400-00004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6" name="Text Box 349">
          <a:extLst>
            <a:ext uri="{FF2B5EF4-FFF2-40B4-BE49-F238E27FC236}">
              <a16:creationId xmlns:a16="http://schemas.microsoft.com/office/drawing/2014/main" id="{00000000-0008-0000-0400-00004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7" name="Text Box 350">
          <a:extLst>
            <a:ext uri="{FF2B5EF4-FFF2-40B4-BE49-F238E27FC236}">
              <a16:creationId xmlns:a16="http://schemas.microsoft.com/office/drawing/2014/main" id="{00000000-0008-0000-0400-00004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8" name="Text Box 351">
          <a:extLst>
            <a:ext uri="{FF2B5EF4-FFF2-40B4-BE49-F238E27FC236}">
              <a16:creationId xmlns:a16="http://schemas.microsoft.com/office/drawing/2014/main" id="{00000000-0008-0000-0400-00004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09" name="Text Box 352">
          <a:extLst>
            <a:ext uri="{FF2B5EF4-FFF2-40B4-BE49-F238E27FC236}">
              <a16:creationId xmlns:a16="http://schemas.microsoft.com/office/drawing/2014/main" id="{00000000-0008-0000-0400-00004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0" name="Text Box 353">
          <a:extLst>
            <a:ext uri="{FF2B5EF4-FFF2-40B4-BE49-F238E27FC236}">
              <a16:creationId xmlns:a16="http://schemas.microsoft.com/office/drawing/2014/main" id="{00000000-0008-0000-0400-00004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1" name="Text Box 354">
          <a:extLst>
            <a:ext uri="{FF2B5EF4-FFF2-40B4-BE49-F238E27FC236}">
              <a16:creationId xmlns:a16="http://schemas.microsoft.com/office/drawing/2014/main" id="{00000000-0008-0000-0400-00004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2" name="Text Box 355">
          <a:extLst>
            <a:ext uri="{FF2B5EF4-FFF2-40B4-BE49-F238E27FC236}">
              <a16:creationId xmlns:a16="http://schemas.microsoft.com/office/drawing/2014/main" id="{00000000-0008-0000-0400-00004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3" name="Text Box 356">
          <a:extLst>
            <a:ext uri="{FF2B5EF4-FFF2-40B4-BE49-F238E27FC236}">
              <a16:creationId xmlns:a16="http://schemas.microsoft.com/office/drawing/2014/main" id="{00000000-0008-0000-0400-00004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4" name="Text Box 357">
          <a:extLst>
            <a:ext uri="{FF2B5EF4-FFF2-40B4-BE49-F238E27FC236}">
              <a16:creationId xmlns:a16="http://schemas.microsoft.com/office/drawing/2014/main" id="{00000000-0008-0000-0400-00004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5" name="Text Box 358">
          <a:extLst>
            <a:ext uri="{FF2B5EF4-FFF2-40B4-BE49-F238E27FC236}">
              <a16:creationId xmlns:a16="http://schemas.microsoft.com/office/drawing/2014/main" id="{00000000-0008-0000-0400-00004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6" name="Text Box 359">
          <a:extLst>
            <a:ext uri="{FF2B5EF4-FFF2-40B4-BE49-F238E27FC236}">
              <a16:creationId xmlns:a16="http://schemas.microsoft.com/office/drawing/2014/main" id="{00000000-0008-0000-0400-00005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7" name="Text Box 360">
          <a:extLst>
            <a:ext uri="{FF2B5EF4-FFF2-40B4-BE49-F238E27FC236}">
              <a16:creationId xmlns:a16="http://schemas.microsoft.com/office/drawing/2014/main" id="{00000000-0008-0000-0400-00005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8" name="Text Box 361">
          <a:extLst>
            <a:ext uri="{FF2B5EF4-FFF2-40B4-BE49-F238E27FC236}">
              <a16:creationId xmlns:a16="http://schemas.microsoft.com/office/drawing/2014/main" id="{00000000-0008-0000-0400-00005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19" name="Text Box 362">
          <a:extLst>
            <a:ext uri="{FF2B5EF4-FFF2-40B4-BE49-F238E27FC236}">
              <a16:creationId xmlns:a16="http://schemas.microsoft.com/office/drawing/2014/main" id="{00000000-0008-0000-0400-00005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0" name="Text Box 363">
          <a:extLst>
            <a:ext uri="{FF2B5EF4-FFF2-40B4-BE49-F238E27FC236}">
              <a16:creationId xmlns:a16="http://schemas.microsoft.com/office/drawing/2014/main" id="{00000000-0008-0000-0400-00005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1" name="Text Box 364">
          <a:extLst>
            <a:ext uri="{FF2B5EF4-FFF2-40B4-BE49-F238E27FC236}">
              <a16:creationId xmlns:a16="http://schemas.microsoft.com/office/drawing/2014/main" id="{00000000-0008-0000-0400-00005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2" name="Text Box 365">
          <a:extLst>
            <a:ext uri="{FF2B5EF4-FFF2-40B4-BE49-F238E27FC236}">
              <a16:creationId xmlns:a16="http://schemas.microsoft.com/office/drawing/2014/main" id="{00000000-0008-0000-0400-00005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3" name="Text Box 366">
          <a:extLst>
            <a:ext uri="{FF2B5EF4-FFF2-40B4-BE49-F238E27FC236}">
              <a16:creationId xmlns:a16="http://schemas.microsoft.com/office/drawing/2014/main" id="{00000000-0008-0000-0400-00005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4" name="Text Box 367">
          <a:extLst>
            <a:ext uri="{FF2B5EF4-FFF2-40B4-BE49-F238E27FC236}">
              <a16:creationId xmlns:a16="http://schemas.microsoft.com/office/drawing/2014/main" id="{00000000-0008-0000-0400-00005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5" name="Text Box 368">
          <a:extLst>
            <a:ext uri="{FF2B5EF4-FFF2-40B4-BE49-F238E27FC236}">
              <a16:creationId xmlns:a16="http://schemas.microsoft.com/office/drawing/2014/main" id="{00000000-0008-0000-0400-00005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6" name="Text Box 369">
          <a:extLst>
            <a:ext uri="{FF2B5EF4-FFF2-40B4-BE49-F238E27FC236}">
              <a16:creationId xmlns:a16="http://schemas.microsoft.com/office/drawing/2014/main" id="{00000000-0008-0000-0400-00005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7" name="Text Box 370">
          <a:extLst>
            <a:ext uri="{FF2B5EF4-FFF2-40B4-BE49-F238E27FC236}">
              <a16:creationId xmlns:a16="http://schemas.microsoft.com/office/drawing/2014/main" id="{00000000-0008-0000-0400-00005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8" name="Text Box 371">
          <a:extLst>
            <a:ext uri="{FF2B5EF4-FFF2-40B4-BE49-F238E27FC236}">
              <a16:creationId xmlns:a16="http://schemas.microsoft.com/office/drawing/2014/main" id="{00000000-0008-0000-0400-00005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29" name="Text Box 372">
          <a:extLst>
            <a:ext uri="{FF2B5EF4-FFF2-40B4-BE49-F238E27FC236}">
              <a16:creationId xmlns:a16="http://schemas.microsoft.com/office/drawing/2014/main" id="{00000000-0008-0000-0400-00005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0" name="Text Box 373">
          <a:extLst>
            <a:ext uri="{FF2B5EF4-FFF2-40B4-BE49-F238E27FC236}">
              <a16:creationId xmlns:a16="http://schemas.microsoft.com/office/drawing/2014/main" id="{00000000-0008-0000-0400-00005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1" name="Text Box 374">
          <a:extLst>
            <a:ext uri="{FF2B5EF4-FFF2-40B4-BE49-F238E27FC236}">
              <a16:creationId xmlns:a16="http://schemas.microsoft.com/office/drawing/2014/main" id="{00000000-0008-0000-0400-00005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2" name="Text Box 375">
          <a:extLst>
            <a:ext uri="{FF2B5EF4-FFF2-40B4-BE49-F238E27FC236}">
              <a16:creationId xmlns:a16="http://schemas.microsoft.com/office/drawing/2014/main" id="{00000000-0008-0000-0400-00006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3" name="Text Box 376">
          <a:extLst>
            <a:ext uri="{FF2B5EF4-FFF2-40B4-BE49-F238E27FC236}">
              <a16:creationId xmlns:a16="http://schemas.microsoft.com/office/drawing/2014/main" id="{00000000-0008-0000-0400-00006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4" name="Text Box 377">
          <a:extLst>
            <a:ext uri="{FF2B5EF4-FFF2-40B4-BE49-F238E27FC236}">
              <a16:creationId xmlns:a16="http://schemas.microsoft.com/office/drawing/2014/main" id="{00000000-0008-0000-0400-00006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5" name="Text Box 378">
          <a:extLst>
            <a:ext uri="{FF2B5EF4-FFF2-40B4-BE49-F238E27FC236}">
              <a16:creationId xmlns:a16="http://schemas.microsoft.com/office/drawing/2014/main" id="{00000000-0008-0000-0400-00006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6" name="Text Box 379">
          <a:extLst>
            <a:ext uri="{FF2B5EF4-FFF2-40B4-BE49-F238E27FC236}">
              <a16:creationId xmlns:a16="http://schemas.microsoft.com/office/drawing/2014/main" id="{00000000-0008-0000-0400-00006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7" name="Text Box 380">
          <a:extLst>
            <a:ext uri="{FF2B5EF4-FFF2-40B4-BE49-F238E27FC236}">
              <a16:creationId xmlns:a16="http://schemas.microsoft.com/office/drawing/2014/main" id="{00000000-0008-0000-0400-00006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8" name="Text Box 381">
          <a:extLst>
            <a:ext uri="{FF2B5EF4-FFF2-40B4-BE49-F238E27FC236}">
              <a16:creationId xmlns:a16="http://schemas.microsoft.com/office/drawing/2014/main" id="{00000000-0008-0000-0400-00006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39" name="Text Box 382">
          <a:extLst>
            <a:ext uri="{FF2B5EF4-FFF2-40B4-BE49-F238E27FC236}">
              <a16:creationId xmlns:a16="http://schemas.microsoft.com/office/drawing/2014/main" id="{00000000-0008-0000-0400-00006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0" name="Text Box 383">
          <a:extLst>
            <a:ext uri="{FF2B5EF4-FFF2-40B4-BE49-F238E27FC236}">
              <a16:creationId xmlns:a16="http://schemas.microsoft.com/office/drawing/2014/main" id="{00000000-0008-0000-0400-00006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1" name="Text Box 384">
          <a:extLst>
            <a:ext uri="{FF2B5EF4-FFF2-40B4-BE49-F238E27FC236}">
              <a16:creationId xmlns:a16="http://schemas.microsoft.com/office/drawing/2014/main" id="{00000000-0008-0000-0400-00006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2" name="Text Box 385">
          <a:extLst>
            <a:ext uri="{FF2B5EF4-FFF2-40B4-BE49-F238E27FC236}">
              <a16:creationId xmlns:a16="http://schemas.microsoft.com/office/drawing/2014/main" id="{00000000-0008-0000-0400-00006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3" name="Text Box 386">
          <a:extLst>
            <a:ext uri="{FF2B5EF4-FFF2-40B4-BE49-F238E27FC236}">
              <a16:creationId xmlns:a16="http://schemas.microsoft.com/office/drawing/2014/main" id="{00000000-0008-0000-0400-00006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4" name="Text Box 387">
          <a:extLst>
            <a:ext uri="{FF2B5EF4-FFF2-40B4-BE49-F238E27FC236}">
              <a16:creationId xmlns:a16="http://schemas.microsoft.com/office/drawing/2014/main" id="{00000000-0008-0000-0400-00006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5" name="Text Box 388">
          <a:extLst>
            <a:ext uri="{FF2B5EF4-FFF2-40B4-BE49-F238E27FC236}">
              <a16:creationId xmlns:a16="http://schemas.microsoft.com/office/drawing/2014/main" id="{00000000-0008-0000-0400-00006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6" name="Text Box 389">
          <a:extLst>
            <a:ext uri="{FF2B5EF4-FFF2-40B4-BE49-F238E27FC236}">
              <a16:creationId xmlns:a16="http://schemas.microsoft.com/office/drawing/2014/main" id="{00000000-0008-0000-0400-00006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7" name="Text Box 390">
          <a:extLst>
            <a:ext uri="{FF2B5EF4-FFF2-40B4-BE49-F238E27FC236}">
              <a16:creationId xmlns:a16="http://schemas.microsoft.com/office/drawing/2014/main" id="{00000000-0008-0000-0400-00006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8" name="Text Box 391">
          <a:extLst>
            <a:ext uri="{FF2B5EF4-FFF2-40B4-BE49-F238E27FC236}">
              <a16:creationId xmlns:a16="http://schemas.microsoft.com/office/drawing/2014/main" id="{00000000-0008-0000-0400-00007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49" name="Text Box 392">
          <a:extLst>
            <a:ext uri="{FF2B5EF4-FFF2-40B4-BE49-F238E27FC236}">
              <a16:creationId xmlns:a16="http://schemas.microsoft.com/office/drawing/2014/main" id="{00000000-0008-0000-0400-00007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0" name="Text Box 393">
          <a:extLst>
            <a:ext uri="{FF2B5EF4-FFF2-40B4-BE49-F238E27FC236}">
              <a16:creationId xmlns:a16="http://schemas.microsoft.com/office/drawing/2014/main" id="{00000000-0008-0000-0400-00007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1" name="Text Box 394">
          <a:extLst>
            <a:ext uri="{FF2B5EF4-FFF2-40B4-BE49-F238E27FC236}">
              <a16:creationId xmlns:a16="http://schemas.microsoft.com/office/drawing/2014/main" id="{00000000-0008-0000-0400-00007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2" name="Text Box 587">
          <a:extLst>
            <a:ext uri="{FF2B5EF4-FFF2-40B4-BE49-F238E27FC236}">
              <a16:creationId xmlns:a16="http://schemas.microsoft.com/office/drawing/2014/main" id="{00000000-0008-0000-0400-00007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3" name="Text Box 588">
          <a:extLst>
            <a:ext uri="{FF2B5EF4-FFF2-40B4-BE49-F238E27FC236}">
              <a16:creationId xmlns:a16="http://schemas.microsoft.com/office/drawing/2014/main" id="{00000000-0008-0000-0400-00007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4" name="Text Box 589">
          <a:extLst>
            <a:ext uri="{FF2B5EF4-FFF2-40B4-BE49-F238E27FC236}">
              <a16:creationId xmlns:a16="http://schemas.microsoft.com/office/drawing/2014/main" id="{00000000-0008-0000-0400-00007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5" name="Text Box 590">
          <a:extLst>
            <a:ext uri="{FF2B5EF4-FFF2-40B4-BE49-F238E27FC236}">
              <a16:creationId xmlns:a16="http://schemas.microsoft.com/office/drawing/2014/main" id="{00000000-0008-0000-0400-00007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6" name="Text Box 591">
          <a:extLst>
            <a:ext uri="{FF2B5EF4-FFF2-40B4-BE49-F238E27FC236}">
              <a16:creationId xmlns:a16="http://schemas.microsoft.com/office/drawing/2014/main" id="{00000000-0008-0000-0400-00007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7" name="Text Box 592">
          <a:extLst>
            <a:ext uri="{FF2B5EF4-FFF2-40B4-BE49-F238E27FC236}">
              <a16:creationId xmlns:a16="http://schemas.microsoft.com/office/drawing/2014/main" id="{00000000-0008-0000-0400-00007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8" name="Text Box 593">
          <a:extLst>
            <a:ext uri="{FF2B5EF4-FFF2-40B4-BE49-F238E27FC236}">
              <a16:creationId xmlns:a16="http://schemas.microsoft.com/office/drawing/2014/main" id="{00000000-0008-0000-0400-00007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59" name="Text Box 594">
          <a:extLst>
            <a:ext uri="{FF2B5EF4-FFF2-40B4-BE49-F238E27FC236}">
              <a16:creationId xmlns:a16="http://schemas.microsoft.com/office/drawing/2014/main" id="{00000000-0008-0000-0400-00007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0" name="Text Box 595">
          <a:extLst>
            <a:ext uri="{FF2B5EF4-FFF2-40B4-BE49-F238E27FC236}">
              <a16:creationId xmlns:a16="http://schemas.microsoft.com/office/drawing/2014/main" id="{00000000-0008-0000-0400-00007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1" name="Text Box 596">
          <a:extLst>
            <a:ext uri="{FF2B5EF4-FFF2-40B4-BE49-F238E27FC236}">
              <a16:creationId xmlns:a16="http://schemas.microsoft.com/office/drawing/2014/main" id="{00000000-0008-0000-0400-00007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2" name="Text Box 597">
          <a:extLst>
            <a:ext uri="{FF2B5EF4-FFF2-40B4-BE49-F238E27FC236}">
              <a16:creationId xmlns:a16="http://schemas.microsoft.com/office/drawing/2014/main" id="{00000000-0008-0000-0400-00007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3" name="Text Box 598">
          <a:extLst>
            <a:ext uri="{FF2B5EF4-FFF2-40B4-BE49-F238E27FC236}">
              <a16:creationId xmlns:a16="http://schemas.microsoft.com/office/drawing/2014/main" id="{00000000-0008-0000-0400-00007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4" name="Text Box 599">
          <a:extLst>
            <a:ext uri="{FF2B5EF4-FFF2-40B4-BE49-F238E27FC236}">
              <a16:creationId xmlns:a16="http://schemas.microsoft.com/office/drawing/2014/main" id="{00000000-0008-0000-0400-00008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5" name="Text Box 600">
          <a:extLst>
            <a:ext uri="{FF2B5EF4-FFF2-40B4-BE49-F238E27FC236}">
              <a16:creationId xmlns:a16="http://schemas.microsoft.com/office/drawing/2014/main" id="{00000000-0008-0000-0400-00008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6" name="Text Box 601">
          <a:extLst>
            <a:ext uri="{FF2B5EF4-FFF2-40B4-BE49-F238E27FC236}">
              <a16:creationId xmlns:a16="http://schemas.microsoft.com/office/drawing/2014/main" id="{00000000-0008-0000-0400-00008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7" name="Text Box 602">
          <a:extLst>
            <a:ext uri="{FF2B5EF4-FFF2-40B4-BE49-F238E27FC236}">
              <a16:creationId xmlns:a16="http://schemas.microsoft.com/office/drawing/2014/main" id="{00000000-0008-0000-0400-00008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8" name="Text Box 603">
          <a:extLst>
            <a:ext uri="{FF2B5EF4-FFF2-40B4-BE49-F238E27FC236}">
              <a16:creationId xmlns:a16="http://schemas.microsoft.com/office/drawing/2014/main" id="{00000000-0008-0000-0400-00008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69" name="Text Box 604">
          <a:extLst>
            <a:ext uri="{FF2B5EF4-FFF2-40B4-BE49-F238E27FC236}">
              <a16:creationId xmlns:a16="http://schemas.microsoft.com/office/drawing/2014/main" id="{00000000-0008-0000-0400-00008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0" name="Text Box 605">
          <a:extLst>
            <a:ext uri="{FF2B5EF4-FFF2-40B4-BE49-F238E27FC236}">
              <a16:creationId xmlns:a16="http://schemas.microsoft.com/office/drawing/2014/main" id="{00000000-0008-0000-0400-00008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1" name="Text Box 606">
          <a:extLst>
            <a:ext uri="{FF2B5EF4-FFF2-40B4-BE49-F238E27FC236}">
              <a16:creationId xmlns:a16="http://schemas.microsoft.com/office/drawing/2014/main" id="{00000000-0008-0000-0400-00008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2" name="Text Box 607">
          <a:extLst>
            <a:ext uri="{FF2B5EF4-FFF2-40B4-BE49-F238E27FC236}">
              <a16:creationId xmlns:a16="http://schemas.microsoft.com/office/drawing/2014/main" id="{00000000-0008-0000-0400-00008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3" name="Text Box 608">
          <a:extLst>
            <a:ext uri="{FF2B5EF4-FFF2-40B4-BE49-F238E27FC236}">
              <a16:creationId xmlns:a16="http://schemas.microsoft.com/office/drawing/2014/main" id="{00000000-0008-0000-0400-00008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4" name="Text Box 609">
          <a:extLst>
            <a:ext uri="{FF2B5EF4-FFF2-40B4-BE49-F238E27FC236}">
              <a16:creationId xmlns:a16="http://schemas.microsoft.com/office/drawing/2014/main" id="{00000000-0008-0000-0400-00008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5" name="Text Box 610">
          <a:extLst>
            <a:ext uri="{FF2B5EF4-FFF2-40B4-BE49-F238E27FC236}">
              <a16:creationId xmlns:a16="http://schemas.microsoft.com/office/drawing/2014/main" id="{00000000-0008-0000-0400-00008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6" name="Text Box 611">
          <a:extLst>
            <a:ext uri="{FF2B5EF4-FFF2-40B4-BE49-F238E27FC236}">
              <a16:creationId xmlns:a16="http://schemas.microsoft.com/office/drawing/2014/main" id="{00000000-0008-0000-0400-00008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7" name="Text Box 612">
          <a:extLst>
            <a:ext uri="{FF2B5EF4-FFF2-40B4-BE49-F238E27FC236}">
              <a16:creationId xmlns:a16="http://schemas.microsoft.com/office/drawing/2014/main" id="{00000000-0008-0000-0400-00008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8" name="Text Box 613">
          <a:extLst>
            <a:ext uri="{FF2B5EF4-FFF2-40B4-BE49-F238E27FC236}">
              <a16:creationId xmlns:a16="http://schemas.microsoft.com/office/drawing/2014/main" id="{00000000-0008-0000-0400-00008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79" name="Text Box 614">
          <a:extLst>
            <a:ext uri="{FF2B5EF4-FFF2-40B4-BE49-F238E27FC236}">
              <a16:creationId xmlns:a16="http://schemas.microsoft.com/office/drawing/2014/main" id="{00000000-0008-0000-0400-00008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0" name="Text Box 615">
          <a:extLst>
            <a:ext uri="{FF2B5EF4-FFF2-40B4-BE49-F238E27FC236}">
              <a16:creationId xmlns:a16="http://schemas.microsoft.com/office/drawing/2014/main" id="{00000000-0008-0000-0400-00009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1" name="Text Box 616">
          <a:extLst>
            <a:ext uri="{FF2B5EF4-FFF2-40B4-BE49-F238E27FC236}">
              <a16:creationId xmlns:a16="http://schemas.microsoft.com/office/drawing/2014/main" id="{00000000-0008-0000-0400-00009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2" name="Text Box 617">
          <a:extLst>
            <a:ext uri="{FF2B5EF4-FFF2-40B4-BE49-F238E27FC236}">
              <a16:creationId xmlns:a16="http://schemas.microsoft.com/office/drawing/2014/main" id="{00000000-0008-0000-0400-00009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3" name="Text Box 618">
          <a:extLst>
            <a:ext uri="{FF2B5EF4-FFF2-40B4-BE49-F238E27FC236}">
              <a16:creationId xmlns:a16="http://schemas.microsoft.com/office/drawing/2014/main" id="{00000000-0008-0000-0400-00009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4" name="Text Box 619">
          <a:extLst>
            <a:ext uri="{FF2B5EF4-FFF2-40B4-BE49-F238E27FC236}">
              <a16:creationId xmlns:a16="http://schemas.microsoft.com/office/drawing/2014/main" id="{00000000-0008-0000-0400-00009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5" name="Text Box 620">
          <a:extLst>
            <a:ext uri="{FF2B5EF4-FFF2-40B4-BE49-F238E27FC236}">
              <a16:creationId xmlns:a16="http://schemas.microsoft.com/office/drawing/2014/main" id="{00000000-0008-0000-0400-00009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6" name="Text Box 621">
          <a:extLst>
            <a:ext uri="{FF2B5EF4-FFF2-40B4-BE49-F238E27FC236}">
              <a16:creationId xmlns:a16="http://schemas.microsoft.com/office/drawing/2014/main" id="{00000000-0008-0000-0400-00009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7" name="Text Box 622">
          <a:extLst>
            <a:ext uri="{FF2B5EF4-FFF2-40B4-BE49-F238E27FC236}">
              <a16:creationId xmlns:a16="http://schemas.microsoft.com/office/drawing/2014/main" id="{00000000-0008-0000-0400-00009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8" name="Text Box 623">
          <a:extLst>
            <a:ext uri="{FF2B5EF4-FFF2-40B4-BE49-F238E27FC236}">
              <a16:creationId xmlns:a16="http://schemas.microsoft.com/office/drawing/2014/main" id="{00000000-0008-0000-0400-00009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89" name="Text Box 624">
          <a:extLst>
            <a:ext uri="{FF2B5EF4-FFF2-40B4-BE49-F238E27FC236}">
              <a16:creationId xmlns:a16="http://schemas.microsoft.com/office/drawing/2014/main" id="{00000000-0008-0000-0400-00009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0" name="Text Box 625">
          <a:extLst>
            <a:ext uri="{FF2B5EF4-FFF2-40B4-BE49-F238E27FC236}">
              <a16:creationId xmlns:a16="http://schemas.microsoft.com/office/drawing/2014/main" id="{00000000-0008-0000-0400-00009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1" name="Text Box 626">
          <a:extLst>
            <a:ext uri="{FF2B5EF4-FFF2-40B4-BE49-F238E27FC236}">
              <a16:creationId xmlns:a16="http://schemas.microsoft.com/office/drawing/2014/main" id="{00000000-0008-0000-0400-00009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2" name="Text Box 627">
          <a:extLst>
            <a:ext uri="{FF2B5EF4-FFF2-40B4-BE49-F238E27FC236}">
              <a16:creationId xmlns:a16="http://schemas.microsoft.com/office/drawing/2014/main" id="{00000000-0008-0000-0400-00009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3" name="Text Box 628">
          <a:extLst>
            <a:ext uri="{FF2B5EF4-FFF2-40B4-BE49-F238E27FC236}">
              <a16:creationId xmlns:a16="http://schemas.microsoft.com/office/drawing/2014/main" id="{00000000-0008-0000-0400-00009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4" name="Text Box 629">
          <a:extLst>
            <a:ext uri="{FF2B5EF4-FFF2-40B4-BE49-F238E27FC236}">
              <a16:creationId xmlns:a16="http://schemas.microsoft.com/office/drawing/2014/main" id="{00000000-0008-0000-0400-00009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5" name="Text Box 630">
          <a:extLst>
            <a:ext uri="{FF2B5EF4-FFF2-40B4-BE49-F238E27FC236}">
              <a16:creationId xmlns:a16="http://schemas.microsoft.com/office/drawing/2014/main" id="{00000000-0008-0000-0400-00009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6" name="Text Box 631">
          <a:extLst>
            <a:ext uri="{FF2B5EF4-FFF2-40B4-BE49-F238E27FC236}">
              <a16:creationId xmlns:a16="http://schemas.microsoft.com/office/drawing/2014/main" id="{00000000-0008-0000-0400-0000A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7" name="Text Box 632">
          <a:extLst>
            <a:ext uri="{FF2B5EF4-FFF2-40B4-BE49-F238E27FC236}">
              <a16:creationId xmlns:a16="http://schemas.microsoft.com/office/drawing/2014/main" id="{00000000-0008-0000-0400-0000A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8" name="Text Box 633">
          <a:extLst>
            <a:ext uri="{FF2B5EF4-FFF2-40B4-BE49-F238E27FC236}">
              <a16:creationId xmlns:a16="http://schemas.microsoft.com/office/drawing/2014/main" id="{00000000-0008-0000-0400-0000A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099" name="Text Box 634">
          <a:extLst>
            <a:ext uri="{FF2B5EF4-FFF2-40B4-BE49-F238E27FC236}">
              <a16:creationId xmlns:a16="http://schemas.microsoft.com/office/drawing/2014/main" id="{00000000-0008-0000-0400-0000A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0" name="Text Box 347">
          <a:extLst>
            <a:ext uri="{FF2B5EF4-FFF2-40B4-BE49-F238E27FC236}">
              <a16:creationId xmlns:a16="http://schemas.microsoft.com/office/drawing/2014/main" id="{00000000-0008-0000-0400-0000A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1" name="Text Box 348">
          <a:extLst>
            <a:ext uri="{FF2B5EF4-FFF2-40B4-BE49-F238E27FC236}">
              <a16:creationId xmlns:a16="http://schemas.microsoft.com/office/drawing/2014/main" id="{00000000-0008-0000-0400-0000A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2" name="Text Box 349">
          <a:extLst>
            <a:ext uri="{FF2B5EF4-FFF2-40B4-BE49-F238E27FC236}">
              <a16:creationId xmlns:a16="http://schemas.microsoft.com/office/drawing/2014/main" id="{00000000-0008-0000-0400-0000A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3" name="Text Box 350">
          <a:extLst>
            <a:ext uri="{FF2B5EF4-FFF2-40B4-BE49-F238E27FC236}">
              <a16:creationId xmlns:a16="http://schemas.microsoft.com/office/drawing/2014/main" id="{00000000-0008-0000-0400-0000A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4" name="Text Box 351">
          <a:extLst>
            <a:ext uri="{FF2B5EF4-FFF2-40B4-BE49-F238E27FC236}">
              <a16:creationId xmlns:a16="http://schemas.microsoft.com/office/drawing/2014/main" id="{00000000-0008-0000-0400-0000A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5" name="Text Box 352">
          <a:extLst>
            <a:ext uri="{FF2B5EF4-FFF2-40B4-BE49-F238E27FC236}">
              <a16:creationId xmlns:a16="http://schemas.microsoft.com/office/drawing/2014/main" id="{00000000-0008-0000-0400-0000A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6" name="Text Box 353">
          <a:extLst>
            <a:ext uri="{FF2B5EF4-FFF2-40B4-BE49-F238E27FC236}">
              <a16:creationId xmlns:a16="http://schemas.microsoft.com/office/drawing/2014/main" id="{00000000-0008-0000-0400-0000A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7" name="Text Box 354">
          <a:extLst>
            <a:ext uri="{FF2B5EF4-FFF2-40B4-BE49-F238E27FC236}">
              <a16:creationId xmlns:a16="http://schemas.microsoft.com/office/drawing/2014/main" id="{00000000-0008-0000-0400-0000A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8" name="Text Box 355">
          <a:extLst>
            <a:ext uri="{FF2B5EF4-FFF2-40B4-BE49-F238E27FC236}">
              <a16:creationId xmlns:a16="http://schemas.microsoft.com/office/drawing/2014/main" id="{00000000-0008-0000-0400-0000A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09" name="Text Box 356">
          <a:extLst>
            <a:ext uri="{FF2B5EF4-FFF2-40B4-BE49-F238E27FC236}">
              <a16:creationId xmlns:a16="http://schemas.microsoft.com/office/drawing/2014/main" id="{00000000-0008-0000-0400-0000A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0" name="Text Box 357">
          <a:extLst>
            <a:ext uri="{FF2B5EF4-FFF2-40B4-BE49-F238E27FC236}">
              <a16:creationId xmlns:a16="http://schemas.microsoft.com/office/drawing/2014/main" id="{00000000-0008-0000-0400-0000A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1" name="Text Box 358">
          <a:extLst>
            <a:ext uri="{FF2B5EF4-FFF2-40B4-BE49-F238E27FC236}">
              <a16:creationId xmlns:a16="http://schemas.microsoft.com/office/drawing/2014/main" id="{00000000-0008-0000-0400-0000A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2" name="Text Box 359">
          <a:extLst>
            <a:ext uri="{FF2B5EF4-FFF2-40B4-BE49-F238E27FC236}">
              <a16:creationId xmlns:a16="http://schemas.microsoft.com/office/drawing/2014/main" id="{00000000-0008-0000-0400-0000B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3" name="Text Box 360">
          <a:extLst>
            <a:ext uri="{FF2B5EF4-FFF2-40B4-BE49-F238E27FC236}">
              <a16:creationId xmlns:a16="http://schemas.microsoft.com/office/drawing/2014/main" id="{00000000-0008-0000-0400-0000B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4" name="Text Box 361">
          <a:extLst>
            <a:ext uri="{FF2B5EF4-FFF2-40B4-BE49-F238E27FC236}">
              <a16:creationId xmlns:a16="http://schemas.microsoft.com/office/drawing/2014/main" id="{00000000-0008-0000-0400-0000B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5" name="Text Box 362">
          <a:extLst>
            <a:ext uri="{FF2B5EF4-FFF2-40B4-BE49-F238E27FC236}">
              <a16:creationId xmlns:a16="http://schemas.microsoft.com/office/drawing/2014/main" id="{00000000-0008-0000-0400-0000B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6" name="Text Box 363">
          <a:extLst>
            <a:ext uri="{FF2B5EF4-FFF2-40B4-BE49-F238E27FC236}">
              <a16:creationId xmlns:a16="http://schemas.microsoft.com/office/drawing/2014/main" id="{00000000-0008-0000-0400-0000B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7" name="Text Box 364">
          <a:extLst>
            <a:ext uri="{FF2B5EF4-FFF2-40B4-BE49-F238E27FC236}">
              <a16:creationId xmlns:a16="http://schemas.microsoft.com/office/drawing/2014/main" id="{00000000-0008-0000-0400-0000B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8" name="Text Box 365">
          <a:extLst>
            <a:ext uri="{FF2B5EF4-FFF2-40B4-BE49-F238E27FC236}">
              <a16:creationId xmlns:a16="http://schemas.microsoft.com/office/drawing/2014/main" id="{00000000-0008-0000-0400-0000B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19" name="Text Box 366">
          <a:extLst>
            <a:ext uri="{FF2B5EF4-FFF2-40B4-BE49-F238E27FC236}">
              <a16:creationId xmlns:a16="http://schemas.microsoft.com/office/drawing/2014/main" id="{00000000-0008-0000-0400-0000B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0" name="Text Box 367">
          <a:extLst>
            <a:ext uri="{FF2B5EF4-FFF2-40B4-BE49-F238E27FC236}">
              <a16:creationId xmlns:a16="http://schemas.microsoft.com/office/drawing/2014/main" id="{00000000-0008-0000-0400-0000B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1" name="Text Box 368">
          <a:extLst>
            <a:ext uri="{FF2B5EF4-FFF2-40B4-BE49-F238E27FC236}">
              <a16:creationId xmlns:a16="http://schemas.microsoft.com/office/drawing/2014/main" id="{00000000-0008-0000-0400-0000B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2" name="Text Box 369">
          <a:extLst>
            <a:ext uri="{FF2B5EF4-FFF2-40B4-BE49-F238E27FC236}">
              <a16:creationId xmlns:a16="http://schemas.microsoft.com/office/drawing/2014/main" id="{00000000-0008-0000-0400-0000B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3" name="Text Box 370">
          <a:extLst>
            <a:ext uri="{FF2B5EF4-FFF2-40B4-BE49-F238E27FC236}">
              <a16:creationId xmlns:a16="http://schemas.microsoft.com/office/drawing/2014/main" id="{00000000-0008-0000-0400-0000B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4" name="Text Box 371">
          <a:extLst>
            <a:ext uri="{FF2B5EF4-FFF2-40B4-BE49-F238E27FC236}">
              <a16:creationId xmlns:a16="http://schemas.microsoft.com/office/drawing/2014/main" id="{00000000-0008-0000-0400-0000B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5" name="Text Box 372">
          <a:extLst>
            <a:ext uri="{FF2B5EF4-FFF2-40B4-BE49-F238E27FC236}">
              <a16:creationId xmlns:a16="http://schemas.microsoft.com/office/drawing/2014/main" id="{00000000-0008-0000-0400-0000B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6" name="Text Box 373">
          <a:extLst>
            <a:ext uri="{FF2B5EF4-FFF2-40B4-BE49-F238E27FC236}">
              <a16:creationId xmlns:a16="http://schemas.microsoft.com/office/drawing/2014/main" id="{00000000-0008-0000-0400-0000B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7" name="Text Box 374">
          <a:extLst>
            <a:ext uri="{FF2B5EF4-FFF2-40B4-BE49-F238E27FC236}">
              <a16:creationId xmlns:a16="http://schemas.microsoft.com/office/drawing/2014/main" id="{00000000-0008-0000-0400-0000B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8" name="Text Box 375">
          <a:extLst>
            <a:ext uri="{FF2B5EF4-FFF2-40B4-BE49-F238E27FC236}">
              <a16:creationId xmlns:a16="http://schemas.microsoft.com/office/drawing/2014/main" id="{00000000-0008-0000-0400-0000C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29" name="Text Box 376">
          <a:extLst>
            <a:ext uri="{FF2B5EF4-FFF2-40B4-BE49-F238E27FC236}">
              <a16:creationId xmlns:a16="http://schemas.microsoft.com/office/drawing/2014/main" id="{00000000-0008-0000-0400-0000C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0" name="Text Box 377">
          <a:extLst>
            <a:ext uri="{FF2B5EF4-FFF2-40B4-BE49-F238E27FC236}">
              <a16:creationId xmlns:a16="http://schemas.microsoft.com/office/drawing/2014/main" id="{00000000-0008-0000-0400-0000C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1" name="Text Box 378">
          <a:extLst>
            <a:ext uri="{FF2B5EF4-FFF2-40B4-BE49-F238E27FC236}">
              <a16:creationId xmlns:a16="http://schemas.microsoft.com/office/drawing/2014/main" id="{00000000-0008-0000-0400-0000C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2" name="Text Box 379">
          <a:extLst>
            <a:ext uri="{FF2B5EF4-FFF2-40B4-BE49-F238E27FC236}">
              <a16:creationId xmlns:a16="http://schemas.microsoft.com/office/drawing/2014/main" id="{00000000-0008-0000-0400-0000C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3" name="Text Box 380">
          <a:extLst>
            <a:ext uri="{FF2B5EF4-FFF2-40B4-BE49-F238E27FC236}">
              <a16:creationId xmlns:a16="http://schemas.microsoft.com/office/drawing/2014/main" id="{00000000-0008-0000-0400-0000C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4" name="Text Box 381">
          <a:extLst>
            <a:ext uri="{FF2B5EF4-FFF2-40B4-BE49-F238E27FC236}">
              <a16:creationId xmlns:a16="http://schemas.microsoft.com/office/drawing/2014/main" id="{00000000-0008-0000-0400-0000C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5" name="Text Box 382">
          <a:extLst>
            <a:ext uri="{FF2B5EF4-FFF2-40B4-BE49-F238E27FC236}">
              <a16:creationId xmlns:a16="http://schemas.microsoft.com/office/drawing/2014/main" id="{00000000-0008-0000-0400-0000C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6" name="Text Box 383">
          <a:extLst>
            <a:ext uri="{FF2B5EF4-FFF2-40B4-BE49-F238E27FC236}">
              <a16:creationId xmlns:a16="http://schemas.microsoft.com/office/drawing/2014/main" id="{00000000-0008-0000-0400-0000C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7" name="Text Box 384">
          <a:extLst>
            <a:ext uri="{FF2B5EF4-FFF2-40B4-BE49-F238E27FC236}">
              <a16:creationId xmlns:a16="http://schemas.microsoft.com/office/drawing/2014/main" id="{00000000-0008-0000-0400-0000C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8" name="Text Box 385">
          <a:extLst>
            <a:ext uri="{FF2B5EF4-FFF2-40B4-BE49-F238E27FC236}">
              <a16:creationId xmlns:a16="http://schemas.microsoft.com/office/drawing/2014/main" id="{00000000-0008-0000-0400-0000C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39" name="Text Box 386">
          <a:extLst>
            <a:ext uri="{FF2B5EF4-FFF2-40B4-BE49-F238E27FC236}">
              <a16:creationId xmlns:a16="http://schemas.microsoft.com/office/drawing/2014/main" id="{00000000-0008-0000-0400-0000C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0" name="Text Box 387">
          <a:extLst>
            <a:ext uri="{FF2B5EF4-FFF2-40B4-BE49-F238E27FC236}">
              <a16:creationId xmlns:a16="http://schemas.microsoft.com/office/drawing/2014/main" id="{00000000-0008-0000-0400-0000C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1" name="Text Box 388">
          <a:extLst>
            <a:ext uri="{FF2B5EF4-FFF2-40B4-BE49-F238E27FC236}">
              <a16:creationId xmlns:a16="http://schemas.microsoft.com/office/drawing/2014/main" id="{00000000-0008-0000-0400-0000C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2" name="Text Box 389">
          <a:extLst>
            <a:ext uri="{FF2B5EF4-FFF2-40B4-BE49-F238E27FC236}">
              <a16:creationId xmlns:a16="http://schemas.microsoft.com/office/drawing/2014/main" id="{00000000-0008-0000-0400-0000C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3" name="Text Box 390">
          <a:extLst>
            <a:ext uri="{FF2B5EF4-FFF2-40B4-BE49-F238E27FC236}">
              <a16:creationId xmlns:a16="http://schemas.microsoft.com/office/drawing/2014/main" id="{00000000-0008-0000-0400-0000C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4" name="Text Box 391">
          <a:extLst>
            <a:ext uri="{FF2B5EF4-FFF2-40B4-BE49-F238E27FC236}">
              <a16:creationId xmlns:a16="http://schemas.microsoft.com/office/drawing/2014/main" id="{00000000-0008-0000-0400-0000D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5" name="Text Box 392">
          <a:extLst>
            <a:ext uri="{FF2B5EF4-FFF2-40B4-BE49-F238E27FC236}">
              <a16:creationId xmlns:a16="http://schemas.microsoft.com/office/drawing/2014/main" id="{00000000-0008-0000-0400-0000D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6" name="Text Box 393">
          <a:extLst>
            <a:ext uri="{FF2B5EF4-FFF2-40B4-BE49-F238E27FC236}">
              <a16:creationId xmlns:a16="http://schemas.microsoft.com/office/drawing/2014/main" id="{00000000-0008-0000-0400-0000D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7" name="Text Box 394">
          <a:extLst>
            <a:ext uri="{FF2B5EF4-FFF2-40B4-BE49-F238E27FC236}">
              <a16:creationId xmlns:a16="http://schemas.microsoft.com/office/drawing/2014/main" id="{00000000-0008-0000-0400-0000D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8" name="Text Box 587">
          <a:extLst>
            <a:ext uri="{FF2B5EF4-FFF2-40B4-BE49-F238E27FC236}">
              <a16:creationId xmlns:a16="http://schemas.microsoft.com/office/drawing/2014/main" id="{00000000-0008-0000-0400-0000D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49" name="Text Box 588">
          <a:extLst>
            <a:ext uri="{FF2B5EF4-FFF2-40B4-BE49-F238E27FC236}">
              <a16:creationId xmlns:a16="http://schemas.microsoft.com/office/drawing/2014/main" id="{00000000-0008-0000-0400-0000D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0" name="Text Box 589">
          <a:extLst>
            <a:ext uri="{FF2B5EF4-FFF2-40B4-BE49-F238E27FC236}">
              <a16:creationId xmlns:a16="http://schemas.microsoft.com/office/drawing/2014/main" id="{00000000-0008-0000-0400-0000D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1" name="Text Box 590">
          <a:extLst>
            <a:ext uri="{FF2B5EF4-FFF2-40B4-BE49-F238E27FC236}">
              <a16:creationId xmlns:a16="http://schemas.microsoft.com/office/drawing/2014/main" id="{00000000-0008-0000-0400-0000D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2" name="Text Box 591">
          <a:extLst>
            <a:ext uri="{FF2B5EF4-FFF2-40B4-BE49-F238E27FC236}">
              <a16:creationId xmlns:a16="http://schemas.microsoft.com/office/drawing/2014/main" id="{00000000-0008-0000-0400-0000D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3" name="Text Box 592">
          <a:extLst>
            <a:ext uri="{FF2B5EF4-FFF2-40B4-BE49-F238E27FC236}">
              <a16:creationId xmlns:a16="http://schemas.microsoft.com/office/drawing/2014/main" id="{00000000-0008-0000-0400-0000D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4" name="Text Box 593">
          <a:extLst>
            <a:ext uri="{FF2B5EF4-FFF2-40B4-BE49-F238E27FC236}">
              <a16:creationId xmlns:a16="http://schemas.microsoft.com/office/drawing/2014/main" id="{00000000-0008-0000-0400-0000D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5" name="Text Box 594">
          <a:extLst>
            <a:ext uri="{FF2B5EF4-FFF2-40B4-BE49-F238E27FC236}">
              <a16:creationId xmlns:a16="http://schemas.microsoft.com/office/drawing/2014/main" id="{00000000-0008-0000-0400-0000D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6" name="Text Box 595">
          <a:extLst>
            <a:ext uri="{FF2B5EF4-FFF2-40B4-BE49-F238E27FC236}">
              <a16:creationId xmlns:a16="http://schemas.microsoft.com/office/drawing/2014/main" id="{00000000-0008-0000-0400-0000D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7" name="Text Box 596">
          <a:extLst>
            <a:ext uri="{FF2B5EF4-FFF2-40B4-BE49-F238E27FC236}">
              <a16:creationId xmlns:a16="http://schemas.microsoft.com/office/drawing/2014/main" id="{00000000-0008-0000-0400-0000D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8" name="Text Box 597">
          <a:extLst>
            <a:ext uri="{FF2B5EF4-FFF2-40B4-BE49-F238E27FC236}">
              <a16:creationId xmlns:a16="http://schemas.microsoft.com/office/drawing/2014/main" id="{00000000-0008-0000-0400-0000D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59" name="Text Box 598">
          <a:extLst>
            <a:ext uri="{FF2B5EF4-FFF2-40B4-BE49-F238E27FC236}">
              <a16:creationId xmlns:a16="http://schemas.microsoft.com/office/drawing/2014/main" id="{00000000-0008-0000-0400-0000D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0" name="Text Box 599">
          <a:extLst>
            <a:ext uri="{FF2B5EF4-FFF2-40B4-BE49-F238E27FC236}">
              <a16:creationId xmlns:a16="http://schemas.microsoft.com/office/drawing/2014/main" id="{00000000-0008-0000-0400-0000E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1" name="Text Box 600">
          <a:extLst>
            <a:ext uri="{FF2B5EF4-FFF2-40B4-BE49-F238E27FC236}">
              <a16:creationId xmlns:a16="http://schemas.microsoft.com/office/drawing/2014/main" id="{00000000-0008-0000-0400-0000E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2" name="Text Box 601">
          <a:extLst>
            <a:ext uri="{FF2B5EF4-FFF2-40B4-BE49-F238E27FC236}">
              <a16:creationId xmlns:a16="http://schemas.microsoft.com/office/drawing/2014/main" id="{00000000-0008-0000-0400-0000E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3" name="Text Box 602">
          <a:extLst>
            <a:ext uri="{FF2B5EF4-FFF2-40B4-BE49-F238E27FC236}">
              <a16:creationId xmlns:a16="http://schemas.microsoft.com/office/drawing/2014/main" id="{00000000-0008-0000-0400-0000E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4" name="Text Box 603">
          <a:extLst>
            <a:ext uri="{FF2B5EF4-FFF2-40B4-BE49-F238E27FC236}">
              <a16:creationId xmlns:a16="http://schemas.microsoft.com/office/drawing/2014/main" id="{00000000-0008-0000-0400-0000E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5" name="Text Box 604">
          <a:extLst>
            <a:ext uri="{FF2B5EF4-FFF2-40B4-BE49-F238E27FC236}">
              <a16:creationId xmlns:a16="http://schemas.microsoft.com/office/drawing/2014/main" id="{00000000-0008-0000-0400-0000E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6" name="Text Box 605">
          <a:extLst>
            <a:ext uri="{FF2B5EF4-FFF2-40B4-BE49-F238E27FC236}">
              <a16:creationId xmlns:a16="http://schemas.microsoft.com/office/drawing/2014/main" id="{00000000-0008-0000-0400-0000E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7" name="Text Box 606">
          <a:extLst>
            <a:ext uri="{FF2B5EF4-FFF2-40B4-BE49-F238E27FC236}">
              <a16:creationId xmlns:a16="http://schemas.microsoft.com/office/drawing/2014/main" id="{00000000-0008-0000-0400-0000E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8" name="Text Box 607">
          <a:extLst>
            <a:ext uri="{FF2B5EF4-FFF2-40B4-BE49-F238E27FC236}">
              <a16:creationId xmlns:a16="http://schemas.microsoft.com/office/drawing/2014/main" id="{00000000-0008-0000-0400-0000E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69" name="Text Box 608">
          <a:extLst>
            <a:ext uri="{FF2B5EF4-FFF2-40B4-BE49-F238E27FC236}">
              <a16:creationId xmlns:a16="http://schemas.microsoft.com/office/drawing/2014/main" id="{00000000-0008-0000-0400-0000E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0" name="Text Box 609">
          <a:extLst>
            <a:ext uri="{FF2B5EF4-FFF2-40B4-BE49-F238E27FC236}">
              <a16:creationId xmlns:a16="http://schemas.microsoft.com/office/drawing/2014/main" id="{00000000-0008-0000-0400-0000E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1" name="Text Box 610">
          <a:extLst>
            <a:ext uri="{FF2B5EF4-FFF2-40B4-BE49-F238E27FC236}">
              <a16:creationId xmlns:a16="http://schemas.microsoft.com/office/drawing/2014/main" id="{00000000-0008-0000-0400-0000E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2" name="Text Box 611">
          <a:extLst>
            <a:ext uri="{FF2B5EF4-FFF2-40B4-BE49-F238E27FC236}">
              <a16:creationId xmlns:a16="http://schemas.microsoft.com/office/drawing/2014/main" id="{00000000-0008-0000-0400-0000E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3" name="Text Box 612">
          <a:extLst>
            <a:ext uri="{FF2B5EF4-FFF2-40B4-BE49-F238E27FC236}">
              <a16:creationId xmlns:a16="http://schemas.microsoft.com/office/drawing/2014/main" id="{00000000-0008-0000-0400-0000E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4" name="Text Box 613">
          <a:extLst>
            <a:ext uri="{FF2B5EF4-FFF2-40B4-BE49-F238E27FC236}">
              <a16:creationId xmlns:a16="http://schemas.microsoft.com/office/drawing/2014/main" id="{00000000-0008-0000-0400-0000E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5" name="Text Box 614">
          <a:extLst>
            <a:ext uri="{FF2B5EF4-FFF2-40B4-BE49-F238E27FC236}">
              <a16:creationId xmlns:a16="http://schemas.microsoft.com/office/drawing/2014/main" id="{00000000-0008-0000-0400-0000E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6" name="Text Box 615">
          <a:extLst>
            <a:ext uri="{FF2B5EF4-FFF2-40B4-BE49-F238E27FC236}">
              <a16:creationId xmlns:a16="http://schemas.microsoft.com/office/drawing/2014/main" id="{00000000-0008-0000-0400-0000F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7" name="Text Box 616">
          <a:extLst>
            <a:ext uri="{FF2B5EF4-FFF2-40B4-BE49-F238E27FC236}">
              <a16:creationId xmlns:a16="http://schemas.microsoft.com/office/drawing/2014/main" id="{00000000-0008-0000-0400-0000F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8" name="Text Box 617">
          <a:extLst>
            <a:ext uri="{FF2B5EF4-FFF2-40B4-BE49-F238E27FC236}">
              <a16:creationId xmlns:a16="http://schemas.microsoft.com/office/drawing/2014/main" id="{00000000-0008-0000-0400-0000F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79" name="Text Box 618">
          <a:extLst>
            <a:ext uri="{FF2B5EF4-FFF2-40B4-BE49-F238E27FC236}">
              <a16:creationId xmlns:a16="http://schemas.microsoft.com/office/drawing/2014/main" id="{00000000-0008-0000-0400-0000F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0" name="Text Box 619">
          <a:extLst>
            <a:ext uri="{FF2B5EF4-FFF2-40B4-BE49-F238E27FC236}">
              <a16:creationId xmlns:a16="http://schemas.microsoft.com/office/drawing/2014/main" id="{00000000-0008-0000-0400-0000F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1" name="Text Box 620">
          <a:extLst>
            <a:ext uri="{FF2B5EF4-FFF2-40B4-BE49-F238E27FC236}">
              <a16:creationId xmlns:a16="http://schemas.microsoft.com/office/drawing/2014/main" id="{00000000-0008-0000-0400-0000F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2" name="Text Box 621">
          <a:extLst>
            <a:ext uri="{FF2B5EF4-FFF2-40B4-BE49-F238E27FC236}">
              <a16:creationId xmlns:a16="http://schemas.microsoft.com/office/drawing/2014/main" id="{00000000-0008-0000-0400-0000F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3" name="Text Box 622">
          <a:extLst>
            <a:ext uri="{FF2B5EF4-FFF2-40B4-BE49-F238E27FC236}">
              <a16:creationId xmlns:a16="http://schemas.microsoft.com/office/drawing/2014/main" id="{00000000-0008-0000-0400-0000F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4" name="Text Box 623">
          <a:extLst>
            <a:ext uri="{FF2B5EF4-FFF2-40B4-BE49-F238E27FC236}">
              <a16:creationId xmlns:a16="http://schemas.microsoft.com/office/drawing/2014/main" id="{00000000-0008-0000-0400-0000F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5" name="Text Box 624">
          <a:extLst>
            <a:ext uri="{FF2B5EF4-FFF2-40B4-BE49-F238E27FC236}">
              <a16:creationId xmlns:a16="http://schemas.microsoft.com/office/drawing/2014/main" id="{00000000-0008-0000-0400-0000F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6" name="Text Box 625">
          <a:extLst>
            <a:ext uri="{FF2B5EF4-FFF2-40B4-BE49-F238E27FC236}">
              <a16:creationId xmlns:a16="http://schemas.microsoft.com/office/drawing/2014/main" id="{00000000-0008-0000-0400-0000F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7" name="Text Box 626">
          <a:extLst>
            <a:ext uri="{FF2B5EF4-FFF2-40B4-BE49-F238E27FC236}">
              <a16:creationId xmlns:a16="http://schemas.microsoft.com/office/drawing/2014/main" id="{00000000-0008-0000-0400-0000F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8" name="Text Box 627">
          <a:extLst>
            <a:ext uri="{FF2B5EF4-FFF2-40B4-BE49-F238E27FC236}">
              <a16:creationId xmlns:a16="http://schemas.microsoft.com/office/drawing/2014/main" id="{00000000-0008-0000-0400-0000F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89" name="Text Box 628">
          <a:extLst>
            <a:ext uri="{FF2B5EF4-FFF2-40B4-BE49-F238E27FC236}">
              <a16:creationId xmlns:a16="http://schemas.microsoft.com/office/drawing/2014/main" id="{00000000-0008-0000-0400-0000F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0" name="Text Box 629">
          <a:extLst>
            <a:ext uri="{FF2B5EF4-FFF2-40B4-BE49-F238E27FC236}">
              <a16:creationId xmlns:a16="http://schemas.microsoft.com/office/drawing/2014/main" id="{00000000-0008-0000-0400-0000F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1" name="Text Box 630">
          <a:extLst>
            <a:ext uri="{FF2B5EF4-FFF2-40B4-BE49-F238E27FC236}">
              <a16:creationId xmlns:a16="http://schemas.microsoft.com/office/drawing/2014/main" id="{00000000-0008-0000-0400-0000F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2" name="Text Box 631">
          <a:extLst>
            <a:ext uri="{FF2B5EF4-FFF2-40B4-BE49-F238E27FC236}">
              <a16:creationId xmlns:a16="http://schemas.microsoft.com/office/drawing/2014/main" id="{00000000-0008-0000-0400-00000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3" name="Text Box 632">
          <a:extLst>
            <a:ext uri="{FF2B5EF4-FFF2-40B4-BE49-F238E27FC236}">
              <a16:creationId xmlns:a16="http://schemas.microsoft.com/office/drawing/2014/main" id="{00000000-0008-0000-0400-00000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4" name="Text Box 633">
          <a:extLst>
            <a:ext uri="{FF2B5EF4-FFF2-40B4-BE49-F238E27FC236}">
              <a16:creationId xmlns:a16="http://schemas.microsoft.com/office/drawing/2014/main" id="{00000000-0008-0000-0400-00000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5" name="Text Box 634">
          <a:extLst>
            <a:ext uri="{FF2B5EF4-FFF2-40B4-BE49-F238E27FC236}">
              <a16:creationId xmlns:a16="http://schemas.microsoft.com/office/drawing/2014/main" id="{00000000-0008-0000-0400-00000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6" name="Text Box 1561">
          <a:extLst>
            <a:ext uri="{FF2B5EF4-FFF2-40B4-BE49-F238E27FC236}">
              <a16:creationId xmlns:a16="http://schemas.microsoft.com/office/drawing/2014/main" id="{00000000-0008-0000-0400-00000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7" name="Text Box 1562">
          <a:extLst>
            <a:ext uri="{FF2B5EF4-FFF2-40B4-BE49-F238E27FC236}">
              <a16:creationId xmlns:a16="http://schemas.microsoft.com/office/drawing/2014/main" id="{00000000-0008-0000-0400-00000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8" name="Text Box 1563">
          <a:extLst>
            <a:ext uri="{FF2B5EF4-FFF2-40B4-BE49-F238E27FC236}">
              <a16:creationId xmlns:a16="http://schemas.microsoft.com/office/drawing/2014/main" id="{00000000-0008-0000-0400-00000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199" name="Text Box 1564">
          <a:extLst>
            <a:ext uri="{FF2B5EF4-FFF2-40B4-BE49-F238E27FC236}">
              <a16:creationId xmlns:a16="http://schemas.microsoft.com/office/drawing/2014/main" id="{00000000-0008-0000-0400-00000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0" name="Text Box 1565">
          <a:extLst>
            <a:ext uri="{FF2B5EF4-FFF2-40B4-BE49-F238E27FC236}">
              <a16:creationId xmlns:a16="http://schemas.microsoft.com/office/drawing/2014/main" id="{00000000-0008-0000-0400-00000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1" name="Text Box 1566">
          <a:extLst>
            <a:ext uri="{FF2B5EF4-FFF2-40B4-BE49-F238E27FC236}">
              <a16:creationId xmlns:a16="http://schemas.microsoft.com/office/drawing/2014/main" id="{00000000-0008-0000-0400-00000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2" name="Text Box 1567">
          <a:extLst>
            <a:ext uri="{FF2B5EF4-FFF2-40B4-BE49-F238E27FC236}">
              <a16:creationId xmlns:a16="http://schemas.microsoft.com/office/drawing/2014/main" id="{00000000-0008-0000-0400-00000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3" name="Text Box 1568">
          <a:extLst>
            <a:ext uri="{FF2B5EF4-FFF2-40B4-BE49-F238E27FC236}">
              <a16:creationId xmlns:a16="http://schemas.microsoft.com/office/drawing/2014/main" id="{00000000-0008-0000-0400-00000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4" name="Text Box 1569">
          <a:extLst>
            <a:ext uri="{FF2B5EF4-FFF2-40B4-BE49-F238E27FC236}">
              <a16:creationId xmlns:a16="http://schemas.microsoft.com/office/drawing/2014/main" id="{00000000-0008-0000-0400-00000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5" name="Text Box 1570">
          <a:extLst>
            <a:ext uri="{FF2B5EF4-FFF2-40B4-BE49-F238E27FC236}">
              <a16:creationId xmlns:a16="http://schemas.microsoft.com/office/drawing/2014/main" id="{00000000-0008-0000-0400-00000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6" name="Text Box 1571">
          <a:extLst>
            <a:ext uri="{FF2B5EF4-FFF2-40B4-BE49-F238E27FC236}">
              <a16:creationId xmlns:a16="http://schemas.microsoft.com/office/drawing/2014/main" id="{00000000-0008-0000-0400-00000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7" name="Text Box 1572">
          <a:extLst>
            <a:ext uri="{FF2B5EF4-FFF2-40B4-BE49-F238E27FC236}">
              <a16:creationId xmlns:a16="http://schemas.microsoft.com/office/drawing/2014/main" id="{00000000-0008-0000-0400-00000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8" name="Text Box 1573">
          <a:extLst>
            <a:ext uri="{FF2B5EF4-FFF2-40B4-BE49-F238E27FC236}">
              <a16:creationId xmlns:a16="http://schemas.microsoft.com/office/drawing/2014/main" id="{00000000-0008-0000-0400-00001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09" name="Text Box 1574">
          <a:extLst>
            <a:ext uri="{FF2B5EF4-FFF2-40B4-BE49-F238E27FC236}">
              <a16:creationId xmlns:a16="http://schemas.microsoft.com/office/drawing/2014/main" id="{00000000-0008-0000-0400-00001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0" name="Text Box 1575">
          <a:extLst>
            <a:ext uri="{FF2B5EF4-FFF2-40B4-BE49-F238E27FC236}">
              <a16:creationId xmlns:a16="http://schemas.microsoft.com/office/drawing/2014/main" id="{00000000-0008-0000-0400-00001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1" name="Text Box 1576">
          <a:extLst>
            <a:ext uri="{FF2B5EF4-FFF2-40B4-BE49-F238E27FC236}">
              <a16:creationId xmlns:a16="http://schemas.microsoft.com/office/drawing/2014/main" id="{00000000-0008-0000-0400-00001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2" name="Text Box 1577">
          <a:extLst>
            <a:ext uri="{FF2B5EF4-FFF2-40B4-BE49-F238E27FC236}">
              <a16:creationId xmlns:a16="http://schemas.microsoft.com/office/drawing/2014/main" id="{00000000-0008-0000-0400-00001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3" name="Text Box 1578">
          <a:extLst>
            <a:ext uri="{FF2B5EF4-FFF2-40B4-BE49-F238E27FC236}">
              <a16:creationId xmlns:a16="http://schemas.microsoft.com/office/drawing/2014/main" id="{00000000-0008-0000-0400-00001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4" name="Text Box 1579">
          <a:extLst>
            <a:ext uri="{FF2B5EF4-FFF2-40B4-BE49-F238E27FC236}">
              <a16:creationId xmlns:a16="http://schemas.microsoft.com/office/drawing/2014/main" id="{00000000-0008-0000-0400-00001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5" name="Text Box 1580">
          <a:extLst>
            <a:ext uri="{FF2B5EF4-FFF2-40B4-BE49-F238E27FC236}">
              <a16:creationId xmlns:a16="http://schemas.microsoft.com/office/drawing/2014/main" id="{00000000-0008-0000-0400-00001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6" name="Text Box 1581">
          <a:extLst>
            <a:ext uri="{FF2B5EF4-FFF2-40B4-BE49-F238E27FC236}">
              <a16:creationId xmlns:a16="http://schemas.microsoft.com/office/drawing/2014/main" id="{00000000-0008-0000-0400-00001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7" name="Text Box 1582">
          <a:extLst>
            <a:ext uri="{FF2B5EF4-FFF2-40B4-BE49-F238E27FC236}">
              <a16:creationId xmlns:a16="http://schemas.microsoft.com/office/drawing/2014/main" id="{00000000-0008-0000-0400-00001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8" name="Text Box 1583">
          <a:extLst>
            <a:ext uri="{FF2B5EF4-FFF2-40B4-BE49-F238E27FC236}">
              <a16:creationId xmlns:a16="http://schemas.microsoft.com/office/drawing/2014/main" id="{00000000-0008-0000-0400-00001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19" name="Text Box 1584">
          <a:extLst>
            <a:ext uri="{FF2B5EF4-FFF2-40B4-BE49-F238E27FC236}">
              <a16:creationId xmlns:a16="http://schemas.microsoft.com/office/drawing/2014/main" id="{00000000-0008-0000-0400-00001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0" name="Text Box 1585">
          <a:extLst>
            <a:ext uri="{FF2B5EF4-FFF2-40B4-BE49-F238E27FC236}">
              <a16:creationId xmlns:a16="http://schemas.microsoft.com/office/drawing/2014/main" id="{00000000-0008-0000-0400-00001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1" name="Text Box 1586">
          <a:extLst>
            <a:ext uri="{FF2B5EF4-FFF2-40B4-BE49-F238E27FC236}">
              <a16:creationId xmlns:a16="http://schemas.microsoft.com/office/drawing/2014/main" id="{00000000-0008-0000-0400-00001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2" name="Text Box 1587">
          <a:extLst>
            <a:ext uri="{FF2B5EF4-FFF2-40B4-BE49-F238E27FC236}">
              <a16:creationId xmlns:a16="http://schemas.microsoft.com/office/drawing/2014/main" id="{00000000-0008-0000-0400-00001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3" name="Text Box 1588">
          <a:extLst>
            <a:ext uri="{FF2B5EF4-FFF2-40B4-BE49-F238E27FC236}">
              <a16:creationId xmlns:a16="http://schemas.microsoft.com/office/drawing/2014/main" id="{00000000-0008-0000-0400-00001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4" name="Text Box 1589">
          <a:extLst>
            <a:ext uri="{FF2B5EF4-FFF2-40B4-BE49-F238E27FC236}">
              <a16:creationId xmlns:a16="http://schemas.microsoft.com/office/drawing/2014/main" id="{00000000-0008-0000-0400-00002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5" name="Text Box 1590">
          <a:extLst>
            <a:ext uri="{FF2B5EF4-FFF2-40B4-BE49-F238E27FC236}">
              <a16:creationId xmlns:a16="http://schemas.microsoft.com/office/drawing/2014/main" id="{00000000-0008-0000-0400-00002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6" name="Text Box 1591">
          <a:extLst>
            <a:ext uri="{FF2B5EF4-FFF2-40B4-BE49-F238E27FC236}">
              <a16:creationId xmlns:a16="http://schemas.microsoft.com/office/drawing/2014/main" id="{00000000-0008-0000-0400-00002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7" name="Text Box 1592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8" name="Text Box 1593">
          <a:extLst>
            <a:ext uri="{FF2B5EF4-FFF2-40B4-BE49-F238E27FC236}">
              <a16:creationId xmlns:a16="http://schemas.microsoft.com/office/drawing/2014/main" id="{00000000-0008-0000-0400-00002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29" name="Text Box 1594">
          <a:extLst>
            <a:ext uri="{FF2B5EF4-FFF2-40B4-BE49-F238E27FC236}">
              <a16:creationId xmlns:a16="http://schemas.microsoft.com/office/drawing/2014/main" id="{00000000-0008-0000-0400-00002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0" name="Text Box 1595">
          <a:extLst>
            <a:ext uri="{FF2B5EF4-FFF2-40B4-BE49-F238E27FC236}">
              <a16:creationId xmlns:a16="http://schemas.microsoft.com/office/drawing/2014/main" id="{00000000-0008-0000-0400-00002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1" name="Text Box 1596">
          <a:extLst>
            <a:ext uri="{FF2B5EF4-FFF2-40B4-BE49-F238E27FC236}">
              <a16:creationId xmlns:a16="http://schemas.microsoft.com/office/drawing/2014/main" id="{00000000-0008-0000-0400-00002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2" name="Text Box 1597">
          <a:extLst>
            <a:ext uri="{FF2B5EF4-FFF2-40B4-BE49-F238E27FC236}">
              <a16:creationId xmlns:a16="http://schemas.microsoft.com/office/drawing/2014/main" id="{00000000-0008-0000-0400-00002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3" name="Text Box 1598">
          <a:extLst>
            <a:ext uri="{FF2B5EF4-FFF2-40B4-BE49-F238E27FC236}">
              <a16:creationId xmlns:a16="http://schemas.microsoft.com/office/drawing/2014/main" id="{00000000-0008-0000-0400-00002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4" name="Text Box 1599">
          <a:extLst>
            <a:ext uri="{FF2B5EF4-FFF2-40B4-BE49-F238E27FC236}">
              <a16:creationId xmlns:a16="http://schemas.microsoft.com/office/drawing/2014/main" id="{00000000-0008-0000-0400-00002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5" name="Text Box 1600">
          <a:extLst>
            <a:ext uri="{FF2B5EF4-FFF2-40B4-BE49-F238E27FC236}">
              <a16:creationId xmlns:a16="http://schemas.microsoft.com/office/drawing/2014/main" id="{00000000-0008-0000-0400-00002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6" name="Text Box 347">
          <a:extLst>
            <a:ext uri="{FF2B5EF4-FFF2-40B4-BE49-F238E27FC236}">
              <a16:creationId xmlns:a16="http://schemas.microsoft.com/office/drawing/2014/main" id="{00000000-0008-0000-0400-00002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7" name="Text Box 348">
          <a:extLst>
            <a:ext uri="{FF2B5EF4-FFF2-40B4-BE49-F238E27FC236}">
              <a16:creationId xmlns:a16="http://schemas.microsoft.com/office/drawing/2014/main" id="{00000000-0008-0000-0400-00002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8" name="Text Box 349">
          <a:extLst>
            <a:ext uri="{FF2B5EF4-FFF2-40B4-BE49-F238E27FC236}">
              <a16:creationId xmlns:a16="http://schemas.microsoft.com/office/drawing/2014/main" id="{00000000-0008-0000-0400-00002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39" name="Text Box 350">
          <a:extLst>
            <a:ext uri="{FF2B5EF4-FFF2-40B4-BE49-F238E27FC236}">
              <a16:creationId xmlns:a16="http://schemas.microsoft.com/office/drawing/2014/main" id="{00000000-0008-0000-0400-00002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0" name="Text Box 351">
          <a:extLst>
            <a:ext uri="{FF2B5EF4-FFF2-40B4-BE49-F238E27FC236}">
              <a16:creationId xmlns:a16="http://schemas.microsoft.com/office/drawing/2014/main" id="{00000000-0008-0000-0400-00003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1" name="Text Box 352">
          <a:extLst>
            <a:ext uri="{FF2B5EF4-FFF2-40B4-BE49-F238E27FC236}">
              <a16:creationId xmlns:a16="http://schemas.microsoft.com/office/drawing/2014/main" id="{00000000-0008-0000-0400-00003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2" name="Text Box 353">
          <a:extLst>
            <a:ext uri="{FF2B5EF4-FFF2-40B4-BE49-F238E27FC236}">
              <a16:creationId xmlns:a16="http://schemas.microsoft.com/office/drawing/2014/main" id="{00000000-0008-0000-0400-00003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3" name="Text Box 354">
          <a:extLst>
            <a:ext uri="{FF2B5EF4-FFF2-40B4-BE49-F238E27FC236}">
              <a16:creationId xmlns:a16="http://schemas.microsoft.com/office/drawing/2014/main" id="{00000000-0008-0000-0400-00003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4" name="Text Box 355">
          <a:extLst>
            <a:ext uri="{FF2B5EF4-FFF2-40B4-BE49-F238E27FC236}">
              <a16:creationId xmlns:a16="http://schemas.microsoft.com/office/drawing/2014/main" id="{00000000-0008-0000-0400-00003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5" name="Text Box 356">
          <a:extLst>
            <a:ext uri="{FF2B5EF4-FFF2-40B4-BE49-F238E27FC236}">
              <a16:creationId xmlns:a16="http://schemas.microsoft.com/office/drawing/2014/main" id="{00000000-0008-0000-0400-00003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6" name="Text Box 357">
          <a:extLst>
            <a:ext uri="{FF2B5EF4-FFF2-40B4-BE49-F238E27FC236}">
              <a16:creationId xmlns:a16="http://schemas.microsoft.com/office/drawing/2014/main" id="{00000000-0008-0000-0400-00003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7" name="Text Box 358">
          <a:extLst>
            <a:ext uri="{FF2B5EF4-FFF2-40B4-BE49-F238E27FC236}">
              <a16:creationId xmlns:a16="http://schemas.microsoft.com/office/drawing/2014/main" id="{00000000-0008-0000-0400-00003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8" name="Text Box 359">
          <a:extLst>
            <a:ext uri="{FF2B5EF4-FFF2-40B4-BE49-F238E27FC236}">
              <a16:creationId xmlns:a16="http://schemas.microsoft.com/office/drawing/2014/main" id="{00000000-0008-0000-0400-00003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49" name="Text Box 360">
          <a:extLst>
            <a:ext uri="{FF2B5EF4-FFF2-40B4-BE49-F238E27FC236}">
              <a16:creationId xmlns:a16="http://schemas.microsoft.com/office/drawing/2014/main" id="{00000000-0008-0000-0400-00003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0" name="Text Box 361">
          <a:extLst>
            <a:ext uri="{FF2B5EF4-FFF2-40B4-BE49-F238E27FC236}">
              <a16:creationId xmlns:a16="http://schemas.microsoft.com/office/drawing/2014/main" id="{00000000-0008-0000-0400-00003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1" name="Text Box 362">
          <a:extLst>
            <a:ext uri="{FF2B5EF4-FFF2-40B4-BE49-F238E27FC236}">
              <a16:creationId xmlns:a16="http://schemas.microsoft.com/office/drawing/2014/main" id="{00000000-0008-0000-0400-00003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2" name="Text Box 363">
          <a:extLst>
            <a:ext uri="{FF2B5EF4-FFF2-40B4-BE49-F238E27FC236}">
              <a16:creationId xmlns:a16="http://schemas.microsoft.com/office/drawing/2014/main" id="{00000000-0008-0000-0400-00003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3" name="Text Box 364">
          <a:extLst>
            <a:ext uri="{FF2B5EF4-FFF2-40B4-BE49-F238E27FC236}">
              <a16:creationId xmlns:a16="http://schemas.microsoft.com/office/drawing/2014/main" id="{00000000-0008-0000-0400-00003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4" name="Text Box 365">
          <a:extLst>
            <a:ext uri="{FF2B5EF4-FFF2-40B4-BE49-F238E27FC236}">
              <a16:creationId xmlns:a16="http://schemas.microsoft.com/office/drawing/2014/main" id="{00000000-0008-0000-0400-00003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5" name="Text Box 366">
          <a:extLst>
            <a:ext uri="{FF2B5EF4-FFF2-40B4-BE49-F238E27FC236}">
              <a16:creationId xmlns:a16="http://schemas.microsoft.com/office/drawing/2014/main" id="{00000000-0008-0000-0400-00003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6" name="Text Box 367">
          <a:extLst>
            <a:ext uri="{FF2B5EF4-FFF2-40B4-BE49-F238E27FC236}">
              <a16:creationId xmlns:a16="http://schemas.microsoft.com/office/drawing/2014/main" id="{00000000-0008-0000-0400-00004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7" name="Text Box 368">
          <a:extLst>
            <a:ext uri="{FF2B5EF4-FFF2-40B4-BE49-F238E27FC236}">
              <a16:creationId xmlns:a16="http://schemas.microsoft.com/office/drawing/2014/main" id="{00000000-0008-0000-0400-00004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8" name="Text Box 369">
          <a:extLst>
            <a:ext uri="{FF2B5EF4-FFF2-40B4-BE49-F238E27FC236}">
              <a16:creationId xmlns:a16="http://schemas.microsoft.com/office/drawing/2014/main" id="{00000000-0008-0000-0400-00004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59" name="Text Box 370">
          <a:extLst>
            <a:ext uri="{FF2B5EF4-FFF2-40B4-BE49-F238E27FC236}">
              <a16:creationId xmlns:a16="http://schemas.microsoft.com/office/drawing/2014/main" id="{00000000-0008-0000-0400-00004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0" name="Text Box 371">
          <a:extLst>
            <a:ext uri="{FF2B5EF4-FFF2-40B4-BE49-F238E27FC236}">
              <a16:creationId xmlns:a16="http://schemas.microsoft.com/office/drawing/2014/main" id="{00000000-0008-0000-0400-00004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1" name="Text Box 372">
          <a:extLst>
            <a:ext uri="{FF2B5EF4-FFF2-40B4-BE49-F238E27FC236}">
              <a16:creationId xmlns:a16="http://schemas.microsoft.com/office/drawing/2014/main" id="{00000000-0008-0000-0400-00004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2" name="Text Box 373">
          <a:extLst>
            <a:ext uri="{FF2B5EF4-FFF2-40B4-BE49-F238E27FC236}">
              <a16:creationId xmlns:a16="http://schemas.microsoft.com/office/drawing/2014/main" id="{00000000-0008-0000-0400-00004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3" name="Text Box 374">
          <a:extLst>
            <a:ext uri="{FF2B5EF4-FFF2-40B4-BE49-F238E27FC236}">
              <a16:creationId xmlns:a16="http://schemas.microsoft.com/office/drawing/2014/main" id="{00000000-0008-0000-0400-00004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4" name="Text Box 375">
          <a:extLst>
            <a:ext uri="{FF2B5EF4-FFF2-40B4-BE49-F238E27FC236}">
              <a16:creationId xmlns:a16="http://schemas.microsoft.com/office/drawing/2014/main" id="{00000000-0008-0000-0400-00004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5" name="Text Box 376">
          <a:extLst>
            <a:ext uri="{FF2B5EF4-FFF2-40B4-BE49-F238E27FC236}">
              <a16:creationId xmlns:a16="http://schemas.microsoft.com/office/drawing/2014/main" id="{00000000-0008-0000-0400-00004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6" name="Text Box 377">
          <a:extLst>
            <a:ext uri="{FF2B5EF4-FFF2-40B4-BE49-F238E27FC236}">
              <a16:creationId xmlns:a16="http://schemas.microsoft.com/office/drawing/2014/main" id="{00000000-0008-0000-0400-00004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7" name="Text Box 378">
          <a:extLst>
            <a:ext uri="{FF2B5EF4-FFF2-40B4-BE49-F238E27FC236}">
              <a16:creationId xmlns:a16="http://schemas.microsoft.com/office/drawing/2014/main" id="{00000000-0008-0000-0400-00004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8" name="Text Box 379">
          <a:extLst>
            <a:ext uri="{FF2B5EF4-FFF2-40B4-BE49-F238E27FC236}">
              <a16:creationId xmlns:a16="http://schemas.microsoft.com/office/drawing/2014/main" id="{00000000-0008-0000-0400-00004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69" name="Text Box 380">
          <a:extLst>
            <a:ext uri="{FF2B5EF4-FFF2-40B4-BE49-F238E27FC236}">
              <a16:creationId xmlns:a16="http://schemas.microsoft.com/office/drawing/2014/main" id="{00000000-0008-0000-0400-00004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0" name="Text Box 381">
          <a:extLst>
            <a:ext uri="{FF2B5EF4-FFF2-40B4-BE49-F238E27FC236}">
              <a16:creationId xmlns:a16="http://schemas.microsoft.com/office/drawing/2014/main" id="{00000000-0008-0000-0400-00004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1" name="Text Box 382">
          <a:extLst>
            <a:ext uri="{FF2B5EF4-FFF2-40B4-BE49-F238E27FC236}">
              <a16:creationId xmlns:a16="http://schemas.microsoft.com/office/drawing/2014/main" id="{00000000-0008-0000-0400-00004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2" name="Text Box 383">
          <a:extLst>
            <a:ext uri="{FF2B5EF4-FFF2-40B4-BE49-F238E27FC236}">
              <a16:creationId xmlns:a16="http://schemas.microsoft.com/office/drawing/2014/main" id="{00000000-0008-0000-0400-00005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3" name="Text Box 384">
          <a:extLst>
            <a:ext uri="{FF2B5EF4-FFF2-40B4-BE49-F238E27FC236}">
              <a16:creationId xmlns:a16="http://schemas.microsoft.com/office/drawing/2014/main" id="{00000000-0008-0000-0400-00005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4" name="Text Box 385">
          <a:extLst>
            <a:ext uri="{FF2B5EF4-FFF2-40B4-BE49-F238E27FC236}">
              <a16:creationId xmlns:a16="http://schemas.microsoft.com/office/drawing/2014/main" id="{00000000-0008-0000-0400-00005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5" name="Text Box 386">
          <a:extLst>
            <a:ext uri="{FF2B5EF4-FFF2-40B4-BE49-F238E27FC236}">
              <a16:creationId xmlns:a16="http://schemas.microsoft.com/office/drawing/2014/main" id="{00000000-0008-0000-0400-00005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6" name="Text Box 387">
          <a:extLst>
            <a:ext uri="{FF2B5EF4-FFF2-40B4-BE49-F238E27FC236}">
              <a16:creationId xmlns:a16="http://schemas.microsoft.com/office/drawing/2014/main" id="{00000000-0008-0000-0400-00005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7" name="Text Box 388">
          <a:extLst>
            <a:ext uri="{FF2B5EF4-FFF2-40B4-BE49-F238E27FC236}">
              <a16:creationId xmlns:a16="http://schemas.microsoft.com/office/drawing/2014/main" id="{00000000-0008-0000-0400-00005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8" name="Text Box 389">
          <a:extLst>
            <a:ext uri="{FF2B5EF4-FFF2-40B4-BE49-F238E27FC236}">
              <a16:creationId xmlns:a16="http://schemas.microsoft.com/office/drawing/2014/main" id="{00000000-0008-0000-0400-00005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79" name="Text Box 390">
          <a:extLst>
            <a:ext uri="{FF2B5EF4-FFF2-40B4-BE49-F238E27FC236}">
              <a16:creationId xmlns:a16="http://schemas.microsoft.com/office/drawing/2014/main" id="{00000000-0008-0000-0400-00005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0" name="Text Box 391">
          <a:extLst>
            <a:ext uri="{FF2B5EF4-FFF2-40B4-BE49-F238E27FC236}">
              <a16:creationId xmlns:a16="http://schemas.microsoft.com/office/drawing/2014/main" id="{00000000-0008-0000-0400-00005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1" name="Text Box 392">
          <a:extLst>
            <a:ext uri="{FF2B5EF4-FFF2-40B4-BE49-F238E27FC236}">
              <a16:creationId xmlns:a16="http://schemas.microsoft.com/office/drawing/2014/main" id="{00000000-0008-0000-0400-00005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2" name="Text Box 393">
          <a:extLst>
            <a:ext uri="{FF2B5EF4-FFF2-40B4-BE49-F238E27FC236}">
              <a16:creationId xmlns:a16="http://schemas.microsoft.com/office/drawing/2014/main" id="{00000000-0008-0000-0400-00005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3" name="Text Box 394">
          <a:extLst>
            <a:ext uri="{FF2B5EF4-FFF2-40B4-BE49-F238E27FC236}">
              <a16:creationId xmlns:a16="http://schemas.microsoft.com/office/drawing/2014/main" id="{00000000-0008-0000-0400-00005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4" name="Text Box 587">
          <a:extLst>
            <a:ext uri="{FF2B5EF4-FFF2-40B4-BE49-F238E27FC236}">
              <a16:creationId xmlns:a16="http://schemas.microsoft.com/office/drawing/2014/main" id="{00000000-0008-0000-0400-00005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5" name="Text Box 588">
          <a:extLst>
            <a:ext uri="{FF2B5EF4-FFF2-40B4-BE49-F238E27FC236}">
              <a16:creationId xmlns:a16="http://schemas.microsoft.com/office/drawing/2014/main" id="{00000000-0008-0000-0400-00005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6" name="Text Box 589">
          <a:extLst>
            <a:ext uri="{FF2B5EF4-FFF2-40B4-BE49-F238E27FC236}">
              <a16:creationId xmlns:a16="http://schemas.microsoft.com/office/drawing/2014/main" id="{00000000-0008-0000-0400-00005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7" name="Text Box 590">
          <a:extLst>
            <a:ext uri="{FF2B5EF4-FFF2-40B4-BE49-F238E27FC236}">
              <a16:creationId xmlns:a16="http://schemas.microsoft.com/office/drawing/2014/main" id="{00000000-0008-0000-0400-00005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8" name="Text Box 591">
          <a:extLst>
            <a:ext uri="{FF2B5EF4-FFF2-40B4-BE49-F238E27FC236}">
              <a16:creationId xmlns:a16="http://schemas.microsoft.com/office/drawing/2014/main" id="{00000000-0008-0000-0400-00006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89" name="Text Box 592">
          <a:extLst>
            <a:ext uri="{FF2B5EF4-FFF2-40B4-BE49-F238E27FC236}">
              <a16:creationId xmlns:a16="http://schemas.microsoft.com/office/drawing/2014/main" id="{00000000-0008-0000-0400-00006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0" name="Text Box 593">
          <a:extLst>
            <a:ext uri="{FF2B5EF4-FFF2-40B4-BE49-F238E27FC236}">
              <a16:creationId xmlns:a16="http://schemas.microsoft.com/office/drawing/2014/main" id="{00000000-0008-0000-0400-00006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1" name="Text Box 594">
          <a:extLst>
            <a:ext uri="{FF2B5EF4-FFF2-40B4-BE49-F238E27FC236}">
              <a16:creationId xmlns:a16="http://schemas.microsoft.com/office/drawing/2014/main" id="{00000000-0008-0000-0400-00006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2" name="Text Box 595">
          <a:extLst>
            <a:ext uri="{FF2B5EF4-FFF2-40B4-BE49-F238E27FC236}">
              <a16:creationId xmlns:a16="http://schemas.microsoft.com/office/drawing/2014/main" id="{00000000-0008-0000-0400-00006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3" name="Text Box 596">
          <a:extLst>
            <a:ext uri="{FF2B5EF4-FFF2-40B4-BE49-F238E27FC236}">
              <a16:creationId xmlns:a16="http://schemas.microsoft.com/office/drawing/2014/main" id="{00000000-0008-0000-0400-00006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4" name="Text Box 597">
          <a:extLst>
            <a:ext uri="{FF2B5EF4-FFF2-40B4-BE49-F238E27FC236}">
              <a16:creationId xmlns:a16="http://schemas.microsoft.com/office/drawing/2014/main" id="{00000000-0008-0000-0400-00006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5" name="Text Box 598">
          <a:extLst>
            <a:ext uri="{FF2B5EF4-FFF2-40B4-BE49-F238E27FC236}">
              <a16:creationId xmlns:a16="http://schemas.microsoft.com/office/drawing/2014/main" id="{00000000-0008-0000-0400-00006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6" name="Text Box 599">
          <a:extLst>
            <a:ext uri="{FF2B5EF4-FFF2-40B4-BE49-F238E27FC236}">
              <a16:creationId xmlns:a16="http://schemas.microsoft.com/office/drawing/2014/main" id="{00000000-0008-0000-0400-00006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7" name="Text Box 600">
          <a:extLst>
            <a:ext uri="{FF2B5EF4-FFF2-40B4-BE49-F238E27FC236}">
              <a16:creationId xmlns:a16="http://schemas.microsoft.com/office/drawing/2014/main" id="{00000000-0008-0000-0400-00006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8" name="Text Box 601">
          <a:extLst>
            <a:ext uri="{FF2B5EF4-FFF2-40B4-BE49-F238E27FC236}">
              <a16:creationId xmlns:a16="http://schemas.microsoft.com/office/drawing/2014/main" id="{00000000-0008-0000-0400-00006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299" name="Text Box 602">
          <a:extLst>
            <a:ext uri="{FF2B5EF4-FFF2-40B4-BE49-F238E27FC236}">
              <a16:creationId xmlns:a16="http://schemas.microsoft.com/office/drawing/2014/main" id="{00000000-0008-0000-0400-00006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0" name="Text Box 603">
          <a:extLst>
            <a:ext uri="{FF2B5EF4-FFF2-40B4-BE49-F238E27FC236}">
              <a16:creationId xmlns:a16="http://schemas.microsoft.com/office/drawing/2014/main" id="{00000000-0008-0000-0400-00006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1" name="Text Box 604">
          <a:extLst>
            <a:ext uri="{FF2B5EF4-FFF2-40B4-BE49-F238E27FC236}">
              <a16:creationId xmlns:a16="http://schemas.microsoft.com/office/drawing/2014/main" id="{00000000-0008-0000-0400-00006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2" name="Text Box 605">
          <a:extLst>
            <a:ext uri="{FF2B5EF4-FFF2-40B4-BE49-F238E27FC236}">
              <a16:creationId xmlns:a16="http://schemas.microsoft.com/office/drawing/2014/main" id="{00000000-0008-0000-0400-00006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3" name="Text Box 606">
          <a:extLst>
            <a:ext uri="{FF2B5EF4-FFF2-40B4-BE49-F238E27FC236}">
              <a16:creationId xmlns:a16="http://schemas.microsoft.com/office/drawing/2014/main" id="{00000000-0008-0000-0400-00006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4" name="Text Box 607">
          <a:extLst>
            <a:ext uri="{FF2B5EF4-FFF2-40B4-BE49-F238E27FC236}">
              <a16:creationId xmlns:a16="http://schemas.microsoft.com/office/drawing/2014/main" id="{00000000-0008-0000-0400-00007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5" name="Text Box 608">
          <a:extLst>
            <a:ext uri="{FF2B5EF4-FFF2-40B4-BE49-F238E27FC236}">
              <a16:creationId xmlns:a16="http://schemas.microsoft.com/office/drawing/2014/main" id="{00000000-0008-0000-0400-00007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6" name="Text Box 609">
          <a:extLst>
            <a:ext uri="{FF2B5EF4-FFF2-40B4-BE49-F238E27FC236}">
              <a16:creationId xmlns:a16="http://schemas.microsoft.com/office/drawing/2014/main" id="{00000000-0008-0000-0400-00007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7" name="Text Box 610">
          <a:extLst>
            <a:ext uri="{FF2B5EF4-FFF2-40B4-BE49-F238E27FC236}">
              <a16:creationId xmlns:a16="http://schemas.microsoft.com/office/drawing/2014/main" id="{00000000-0008-0000-0400-00007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8" name="Text Box 611">
          <a:extLst>
            <a:ext uri="{FF2B5EF4-FFF2-40B4-BE49-F238E27FC236}">
              <a16:creationId xmlns:a16="http://schemas.microsoft.com/office/drawing/2014/main" id="{00000000-0008-0000-0400-00007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09" name="Text Box 612">
          <a:extLst>
            <a:ext uri="{FF2B5EF4-FFF2-40B4-BE49-F238E27FC236}">
              <a16:creationId xmlns:a16="http://schemas.microsoft.com/office/drawing/2014/main" id="{00000000-0008-0000-0400-00007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0" name="Text Box 613">
          <a:extLst>
            <a:ext uri="{FF2B5EF4-FFF2-40B4-BE49-F238E27FC236}">
              <a16:creationId xmlns:a16="http://schemas.microsoft.com/office/drawing/2014/main" id="{00000000-0008-0000-0400-00007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1" name="Text Box 614">
          <a:extLst>
            <a:ext uri="{FF2B5EF4-FFF2-40B4-BE49-F238E27FC236}">
              <a16:creationId xmlns:a16="http://schemas.microsoft.com/office/drawing/2014/main" id="{00000000-0008-0000-0400-00007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2" name="Text Box 615">
          <a:extLst>
            <a:ext uri="{FF2B5EF4-FFF2-40B4-BE49-F238E27FC236}">
              <a16:creationId xmlns:a16="http://schemas.microsoft.com/office/drawing/2014/main" id="{00000000-0008-0000-0400-00007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3" name="Text Box 616">
          <a:extLst>
            <a:ext uri="{FF2B5EF4-FFF2-40B4-BE49-F238E27FC236}">
              <a16:creationId xmlns:a16="http://schemas.microsoft.com/office/drawing/2014/main" id="{00000000-0008-0000-0400-00007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4" name="Text Box 617">
          <a:extLst>
            <a:ext uri="{FF2B5EF4-FFF2-40B4-BE49-F238E27FC236}">
              <a16:creationId xmlns:a16="http://schemas.microsoft.com/office/drawing/2014/main" id="{00000000-0008-0000-0400-00007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5" name="Text Box 618">
          <a:extLst>
            <a:ext uri="{FF2B5EF4-FFF2-40B4-BE49-F238E27FC236}">
              <a16:creationId xmlns:a16="http://schemas.microsoft.com/office/drawing/2014/main" id="{00000000-0008-0000-0400-00007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6" name="Text Box 619">
          <a:extLst>
            <a:ext uri="{FF2B5EF4-FFF2-40B4-BE49-F238E27FC236}">
              <a16:creationId xmlns:a16="http://schemas.microsoft.com/office/drawing/2014/main" id="{00000000-0008-0000-0400-00007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7" name="Text Box 620">
          <a:extLst>
            <a:ext uri="{FF2B5EF4-FFF2-40B4-BE49-F238E27FC236}">
              <a16:creationId xmlns:a16="http://schemas.microsoft.com/office/drawing/2014/main" id="{00000000-0008-0000-0400-00007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8" name="Text Box 621">
          <a:extLst>
            <a:ext uri="{FF2B5EF4-FFF2-40B4-BE49-F238E27FC236}">
              <a16:creationId xmlns:a16="http://schemas.microsoft.com/office/drawing/2014/main" id="{00000000-0008-0000-0400-00007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19" name="Text Box 622">
          <a:extLst>
            <a:ext uri="{FF2B5EF4-FFF2-40B4-BE49-F238E27FC236}">
              <a16:creationId xmlns:a16="http://schemas.microsoft.com/office/drawing/2014/main" id="{00000000-0008-0000-0400-00007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0" name="Text Box 623">
          <a:extLst>
            <a:ext uri="{FF2B5EF4-FFF2-40B4-BE49-F238E27FC236}">
              <a16:creationId xmlns:a16="http://schemas.microsoft.com/office/drawing/2014/main" id="{00000000-0008-0000-0400-00008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1" name="Text Box 624">
          <a:extLst>
            <a:ext uri="{FF2B5EF4-FFF2-40B4-BE49-F238E27FC236}">
              <a16:creationId xmlns:a16="http://schemas.microsoft.com/office/drawing/2014/main" id="{00000000-0008-0000-0400-00008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2" name="Text Box 625">
          <a:extLst>
            <a:ext uri="{FF2B5EF4-FFF2-40B4-BE49-F238E27FC236}">
              <a16:creationId xmlns:a16="http://schemas.microsoft.com/office/drawing/2014/main" id="{00000000-0008-0000-0400-00008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3" name="Text Box 626">
          <a:extLst>
            <a:ext uri="{FF2B5EF4-FFF2-40B4-BE49-F238E27FC236}">
              <a16:creationId xmlns:a16="http://schemas.microsoft.com/office/drawing/2014/main" id="{00000000-0008-0000-0400-00008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4" name="Text Box 627">
          <a:extLst>
            <a:ext uri="{FF2B5EF4-FFF2-40B4-BE49-F238E27FC236}">
              <a16:creationId xmlns:a16="http://schemas.microsoft.com/office/drawing/2014/main" id="{00000000-0008-0000-0400-00008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5" name="Text Box 628">
          <a:extLst>
            <a:ext uri="{FF2B5EF4-FFF2-40B4-BE49-F238E27FC236}">
              <a16:creationId xmlns:a16="http://schemas.microsoft.com/office/drawing/2014/main" id="{00000000-0008-0000-0400-00008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6" name="Text Box 629">
          <a:extLst>
            <a:ext uri="{FF2B5EF4-FFF2-40B4-BE49-F238E27FC236}">
              <a16:creationId xmlns:a16="http://schemas.microsoft.com/office/drawing/2014/main" id="{00000000-0008-0000-0400-00008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7" name="Text Box 630">
          <a:extLst>
            <a:ext uri="{FF2B5EF4-FFF2-40B4-BE49-F238E27FC236}">
              <a16:creationId xmlns:a16="http://schemas.microsoft.com/office/drawing/2014/main" id="{00000000-0008-0000-0400-00008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8" name="Text Box 631">
          <a:extLst>
            <a:ext uri="{FF2B5EF4-FFF2-40B4-BE49-F238E27FC236}">
              <a16:creationId xmlns:a16="http://schemas.microsoft.com/office/drawing/2014/main" id="{00000000-0008-0000-0400-00008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29" name="Text Box 632">
          <a:extLst>
            <a:ext uri="{FF2B5EF4-FFF2-40B4-BE49-F238E27FC236}">
              <a16:creationId xmlns:a16="http://schemas.microsoft.com/office/drawing/2014/main" id="{00000000-0008-0000-0400-00008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0" name="Text Box 633">
          <a:extLst>
            <a:ext uri="{FF2B5EF4-FFF2-40B4-BE49-F238E27FC236}">
              <a16:creationId xmlns:a16="http://schemas.microsoft.com/office/drawing/2014/main" id="{00000000-0008-0000-0400-00008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1" name="Text Box 634">
          <a:extLst>
            <a:ext uri="{FF2B5EF4-FFF2-40B4-BE49-F238E27FC236}">
              <a16:creationId xmlns:a16="http://schemas.microsoft.com/office/drawing/2014/main" id="{00000000-0008-0000-0400-00008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2" name="Text Box 347">
          <a:extLst>
            <a:ext uri="{FF2B5EF4-FFF2-40B4-BE49-F238E27FC236}">
              <a16:creationId xmlns:a16="http://schemas.microsoft.com/office/drawing/2014/main" id="{00000000-0008-0000-0400-00008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3" name="Text Box 348">
          <a:extLst>
            <a:ext uri="{FF2B5EF4-FFF2-40B4-BE49-F238E27FC236}">
              <a16:creationId xmlns:a16="http://schemas.microsoft.com/office/drawing/2014/main" id="{00000000-0008-0000-0400-00008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4" name="Text Box 349">
          <a:extLst>
            <a:ext uri="{FF2B5EF4-FFF2-40B4-BE49-F238E27FC236}">
              <a16:creationId xmlns:a16="http://schemas.microsoft.com/office/drawing/2014/main" id="{00000000-0008-0000-0400-00008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5" name="Text Box 350">
          <a:extLst>
            <a:ext uri="{FF2B5EF4-FFF2-40B4-BE49-F238E27FC236}">
              <a16:creationId xmlns:a16="http://schemas.microsoft.com/office/drawing/2014/main" id="{00000000-0008-0000-0400-00008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6" name="Text Box 351">
          <a:extLst>
            <a:ext uri="{FF2B5EF4-FFF2-40B4-BE49-F238E27FC236}">
              <a16:creationId xmlns:a16="http://schemas.microsoft.com/office/drawing/2014/main" id="{00000000-0008-0000-0400-00009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7" name="Text Box 352">
          <a:extLst>
            <a:ext uri="{FF2B5EF4-FFF2-40B4-BE49-F238E27FC236}">
              <a16:creationId xmlns:a16="http://schemas.microsoft.com/office/drawing/2014/main" id="{00000000-0008-0000-0400-00009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8" name="Text Box 353">
          <a:extLst>
            <a:ext uri="{FF2B5EF4-FFF2-40B4-BE49-F238E27FC236}">
              <a16:creationId xmlns:a16="http://schemas.microsoft.com/office/drawing/2014/main" id="{00000000-0008-0000-0400-00009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39" name="Text Box 354">
          <a:extLst>
            <a:ext uri="{FF2B5EF4-FFF2-40B4-BE49-F238E27FC236}">
              <a16:creationId xmlns:a16="http://schemas.microsoft.com/office/drawing/2014/main" id="{00000000-0008-0000-0400-00009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0" name="Text Box 355">
          <a:extLst>
            <a:ext uri="{FF2B5EF4-FFF2-40B4-BE49-F238E27FC236}">
              <a16:creationId xmlns:a16="http://schemas.microsoft.com/office/drawing/2014/main" id="{00000000-0008-0000-0400-00009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1" name="Text Box 356">
          <a:extLst>
            <a:ext uri="{FF2B5EF4-FFF2-40B4-BE49-F238E27FC236}">
              <a16:creationId xmlns:a16="http://schemas.microsoft.com/office/drawing/2014/main" id="{00000000-0008-0000-0400-00009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2" name="Text Box 357">
          <a:extLst>
            <a:ext uri="{FF2B5EF4-FFF2-40B4-BE49-F238E27FC236}">
              <a16:creationId xmlns:a16="http://schemas.microsoft.com/office/drawing/2014/main" id="{00000000-0008-0000-0400-00009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3" name="Text Box 358">
          <a:extLst>
            <a:ext uri="{FF2B5EF4-FFF2-40B4-BE49-F238E27FC236}">
              <a16:creationId xmlns:a16="http://schemas.microsoft.com/office/drawing/2014/main" id="{00000000-0008-0000-0400-00009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4" name="Text Box 359">
          <a:extLst>
            <a:ext uri="{FF2B5EF4-FFF2-40B4-BE49-F238E27FC236}">
              <a16:creationId xmlns:a16="http://schemas.microsoft.com/office/drawing/2014/main" id="{00000000-0008-0000-0400-00009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5" name="Text Box 360">
          <a:extLst>
            <a:ext uri="{FF2B5EF4-FFF2-40B4-BE49-F238E27FC236}">
              <a16:creationId xmlns:a16="http://schemas.microsoft.com/office/drawing/2014/main" id="{00000000-0008-0000-0400-00009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6" name="Text Box 361">
          <a:extLst>
            <a:ext uri="{FF2B5EF4-FFF2-40B4-BE49-F238E27FC236}">
              <a16:creationId xmlns:a16="http://schemas.microsoft.com/office/drawing/2014/main" id="{00000000-0008-0000-0400-00009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7" name="Text Box 362">
          <a:extLst>
            <a:ext uri="{FF2B5EF4-FFF2-40B4-BE49-F238E27FC236}">
              <a16:creationId xmlns:a16="http://schemas.microsoft.com/office/drawing/2014/main" id="{00000000-0008-0000-0400-00009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8" name="Text Box 363">
          <a:extLst>
            <a:ext uri="{FF2B5EF4-FFF2-40B4-BE49-F238E27FC236}">
              <a16:creationId xmlns:a16="http://schemas.microsoft.com/office/drawing/2014/main" id="{00000000-0008-0000-0400-00009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49" name="Text Box 364">
          <a:extLst>
            <a:ext uri="{FF2B5EF4-FFF2-40B4-BE49-F238E27FC236}">
              <a16:creationId xmlns:a16="http://schemas.microsoft.com/office/drawing/2014/main" id="{00000000-0008-0000-0400-00009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0" name="Text Box 365">
          <a:extLst>
            <a:ext uri="{FF2B5EF4-FFF2-40B4-BE49-F238E27FC236}">
              <a16:creationId xmlns:a16="http://schemas.microsoft.com/office/drawing/2014/main" id="{00000000-0008-0000-0400-00009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1" name="Text Box 366">
          <a:extLst>
            <a:ext uri="{FF2B5EF4-FFF2-40B4-BE49-F238E27FC236}">
              <a16:creationId xmlns:a16="http://schemas.microsoft.com/office/drawing/2014/main" id="{00000000-0008-0000-0400-00009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2" name="Text Box 367">
          <a:extLst>
            <a:ext uri="{FF2B5EF4-FFF2-40B4-BE49-F238E27FC236}">
              <a16:creationId xmlns:a16="http://schemas.microsoft.com/office/drawing/2014/main" id="{00000000-0008-0000-0400-0000A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3" name="Text Box 368">
          <a:extLst>
            <a:ext uri="{FF2B5EF4-FFF2-40B4-BE49-F238E27FC236}">
              <a16:creationId xmlns:a16="http://schemas.microsoft.com/office/drawing/2014/main" id="{00000000-0008-0000-0400-0000A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4" name="Text Box 369">
          <a:extLst>
            <a:ext uri="{FF2B5EF4-FFF2-40B4-BE49-F238E27FC236}">
              <a16:creationId xmlns:a16="http://schemas.microsoft.com/office/drawing/2014/main" id="{00000000-0008-0000-0400-0000A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5" name="Text Box 370">
          <a:extLst>
            <a:ext uri="{FF2B5EF4-FFF2-40B4-BE49-F238E27FC236}">
              <a16:creationId xmlns:a16="http://schemas.microsoft.com/office/drawing/2014/main" id="{00000000-0008-0000-0400-0000A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6" name="Text Box 371">
          <a:extLst>
            <a:ext uri="{FF2B5EF4-FFF2-40B4-BE49-F238E27FC236}">
              <a16:creationId xmlns:a16="http://schemas.microsoft.com/office/drawing/2014/main" id="{00000000-0008-0000-0400-0000A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7" name="Text Box 372">
          <a:extLst>
            <a:ext uri="{FF2B5EF4-FFF2-40B4-BE49-F238E27FC236}">
              <a16:creationId xmlns:a16="http://schemas.microsoft.com/office/drawing/2014/main" id="{00000000-0008-0000-0400-0000A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8" name="Text Box 373">
          <a:extLst>
            <a:ext uri="{FF2B5EF4-FFF2-40B4-BE49-F238E27FC236}">
              <a16:creationId xmlns:a16="http://schemas.microsoft.com/office/drawing/2014/main" id="{00000000-0008-0000-0400-0000A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59" name="Text Box 374">
          <a:extLst>
            <a:ext uri="{FF2B5EF4-FFF2-40B4-BE49-F238E27FC236}">
              <a16:creationId xmlns:a16="http://schemas.microsoft.com/office/drawing/2014/main" id="{00000000-0008-0000-0400-0000A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0" name="Text Box 375">
          <a:extLst>
            <a:ext uri="{FF2B5EF4-FFF2-40B4-BE49-F238E27FC236}">
              <a16:creationId xmlns:a16="http://schemas.microsoft.com/office/drawing/2014/main" id="{00000000-0008-0000-0400-0000A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1" name="Text Box 376">
          <a:extLst>
            <a:ext uri="{FF2B5EF4-FFF2-40B4-BE49-F238E27FC236}">
              <a16:creationId xmlns:a16="http://schemas.microsoft.com/office/drawing/2014/main" id="{00000000-0008-0000-0400-0000A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2" name="Text Box 377">
          <a:extLst>
            <a:ext uri="{FF2B5EF4-FFF2-40B4-BE49-F238E27FC236}">
              <a16:creationId xmlns:a16="http://schemas.microsoft.com/office/drawing/2014/main" id="{00000000-0008-0000-0400-0000A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3" name="Text Box 378">
          <a:extLst>
            <a:ext uri="{FF2B5EF4-FFF2-40B4-BE49-F238E27FC236}">
              <a16:creationId xmlns:a16="http://schemas.microsoft.com/office/drawing/2014/main" id="{00000000-0008-0000-0400-0000A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4" name="Text Box 379">
          <a:extLst>
            <a:ext uri="{FF2B5EF4-FFF2-40B4-BE49-F238E27FC236}">
              <a16:creationId xmlns:a16="http://schemas.microsoft.com/office/drawing/2014/main" id="{00000000-0008-0000-0400-0000A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5" name="Text Box 380">
          <a:extLst>
            <a:ext uri="{FF2B5EF4-FFF2-40B4-BE49-F238E27FC236}">
              <a16:creationId xmlns:a16="http://schemas.microsoft.com/office/drawing/2014/main" id="{00000000-0008-0000-0400-0000A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6" name="Text Box 381">
          <a:extLst>
            <a:ext uri="{FF2B5EF4-FFF2-40B4-BE49-F238E27FC236}">
              <a16:creationId xmlns:a16="http://schemas.microsoft.com/office/drawing/2014/main" id="{00000000-0008-0000-0400-0000A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7" name="Text Box 382">
          <a:extLst>
            <a:ext uri="{FF2B5EF4-FFF2-40B4-BE49-F238E27FC236}">
              <a16:creationId xmlns:a16="http://schemas.microsoft.com/office/drawing/2014/main" id="{00000000-0008-0000-0400-0000A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8" name="Text Box 383">
          <a:extLst>
            <a:ext uri="{FF2B5EF4-FFF2-40B4-BE49-F238E27FC236}">
              <a16:creationId xmlns:a16="http://schemas.microsoft.com/office/drawing/2014/main" id="{00000000-0008-0000-0400-0000B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69" name="Text Box 384">
          <a:extLst>
            <a:ext uri="{FF2B5EF4-FFF2-40B4-BE49-F238E27FC236}">
              <a16:creationId xmlns:a16="http://schemas.microsoft.com/office/drawing/2014/main" id="{00000000-0008-0000-0400-0000B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0" name="Text Box 385">
          <a:extLst>
            <a:ext uri="{FF2B5EF4-FFF2-40B4-BE49-F238E27FC236}">
              <a16:creationId xmlns:a16="http://schemas.microsoft.com/office/drawing/2014/main" id="{00000000-0008-0000-0400-0000B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1" name="Text Box 386">
          <a:extLst>
            <a:ext uri="{FF2B5EF4-FFF2-40B4-BE49-F238E27FC236}">
              <a16:creationId xmlns:a16="http://schemas.microsoft.com/office/drawing/2014/main" id="{00000000-0008-0000-0400-0000B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2" name="Text Box 387">
          <a:extLst>
            <a:ext uri="{FF2B5EF4-FFF2-40B4-BE49-F238E27FC236}">
              <a16:creationId xmlns:a16="http://schemas.microsoft.com/office/drawing/2014/main" id="{00000000-0008-0000-0400-0000B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3" name="Text Box 388">
          <a:extLst>
            <a:ext uri="{FF2B5EF4-FFF2-40B4-BE49-F238E27FC236}">
              <a16:creationId xmlns:a16="http://schemas.microsoft.com/office/drawing/2014/main" id="{00000000-0008-0000-0400-0000B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4" name="Text Box 389">
          <a:extLst>
            <a:ext uri="{FF2B5EF4-FFF2-40B4-BE49-F238E27FC236}">
              <a16:creationId xmlns:a16="http://schemas.microsoft.com/office/drawing/2014/main" id="{00000000-0008-0000-0400-0000B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5" name="Text Box 390">
          <a:extLst>
            <a:ext uri="{FF2B5EF4-FFF2-40B4-BE49-F238E27FC236}">
              <a16:creationId xmlns:a16="http://schemas.microsoft.com/office/drawing/2014/main" id="{00000000-0008-0000-0400-0000B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6" name="Text Box 391">
          <a:extLst>
            <a:ext uri="{FF2B5EF4-FFF2-40B4-BE49-F238E27FC236}">
              <a16:creationId xmlns:a16="http://schemas.microsoft.com/office/drawing/2014/main" id="{00000000-0008-0000-0400-0000B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7" name="Text Box 392">
          <a:extLst>
            <a:ext uri="{FF2B5EF4-FFF2-40B4-BE49-F238E27FC236}">
              <a16:creationId xmlns:a16="http://schemas.microsoft.com/office/drawing/2014/main" id="{00000000-0008-0000-0400-0000B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8" name="Text Box 393">
          <a:extLst>
            <a:ext uri="{FF2B5EF4-FFF2-40B4-BE49-F238E27FC236}">
              <a16:creationId xmlns:a16="http://schemas.microsoft.com/office/drawing/2014/main" id="{00000000-0008-0000-0400-0000B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79" name="Text Box 394">
          <a:extLst>
            <a:ext uri="{FF2B5EF4-FFF2-40B4-BE49-F238E27FC236}">
              <a16:creationId xmlns:a16="http://schemas.microsoft.com/office/drawing/2014/main" id="{00000000-0008-0000-0400-0000B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0" name="Text Box 587">
          <a:extLst>
            <a:ext uri="{FF2B5EF4-FFF2-40B4-BE49-F238E27FC236}">
              <a16:creationId xmlns:a16="http://schemas.microsoft.com/office/drawing/2014/main" id="{00000000-0008-0000-0400-0000B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1" name="Text Box 588">
          <a:extLst>
            <a:ext uri="{FF2B5EF4-FFF2-40B4-BE49-F238E27FC236}">
              <a16:creationId xmlns:a16="http://schemas.microsoft.com/office/drawing/2014/main" id="{00000000-0008-0000-0400-0000B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2" name="Text Box 589">
          <a:extLst>
            <a:ext uri="{FF2B5EF4-FFF2-40B4-BE49-F238E27FC236}">
              <a16:creationId xmlns:a16="http://schemas.microsoft.com/office/drawing/2014/main" id="{00000000-0008-0000-0400-0000B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3" name="Text Box 590">
          <a:extLst>
            <a:ext uri="{FF2B5EF4-FFF2-40B4-BE49-F238E27FC236}">
              <a16:creationId xmlns:a16="http://schemas.microsoft.com/office/drawing/2014/main" id="{00000000-0008-0000-0400-0000B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4" name="Text Box 591">
          <a:extLst>
            <a:ext uri="{FF2B5EF4-FFF2-40B4-BE49-F238E27FC236}">
              <a16:creationId xmlns:a16="http://schemas.microsoft.com/office/drawing/2014/main" id="{00000000-0008-0000-0400-0000C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5" name="Text Box 592">
          <a:extLst>
            <a:ext uri="{FF2B5EF4-FFF2-40B4-BE49-F238E27FC236}">
              <a16:creationId xmlns:a16="http://schemas.microsoft.com/office/drawing/2014/main" id="{00000000-0008-0000-0400-0000C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6" name="Text Box 593">
          <a:extLst>
            <a:ext uri="{FF2B5EF4-FFF2-40B4-BE49-F238E27FC236}">
              <a16:creationId xmlns:a16="http://schemas.microsoft.com/office/drawing/2014/main" id="{00000000-0008-0000-0400-0000C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7" name="Text Box 594">
          <a:extLst>
            <a:ext uri="{FF2B5EF4-FFF2-40B4-BE49-F238E27FC236}">
              <a16:creationId xmlns:a16="http://schemas.microsoft.com/office/drawing/2014/main" id="{00000000-0008-0000-0400-0000C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8" name="Text Box 595">
          <a:extLst>
            <a:ext uri="{FF2B5EF4-FFF2-40B4-BE49-F238E27FC236}">
              <a16:creationId xmlns:a16="http://schemas.microsoft.com/office/drawing/2014/main" id="{00000000-0008-0000-0400-0000C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89" name="Text Box 596">
          <a:extLst>
            <a:ext uri="{FF2B5EF4-FFF2-40B4-BE49-F238E27FC236}">
              <a16:creationId xmlns:a16="http://schemas.microsoft.com/office/drawing/2014/main" id="{00000000-0008-0000-0400-0000C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0" name="Text Box 597">
          <a:extLst>
            <a:ext uri="{FF2B5EF4-FFF2-40B4-BE49-F238E27FC236}">
              <a16:creationId xmlns:a16="http://schemas.microsoft.com/office/drawing/2014/main" id="{00000000-0008-0000-0400-0000C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1" name="Text Box 598">
          <a:extLst>
            <a:ext uri="{FF2B5EF4-FFF2-40B4-BE49-F238E27FC236}">
              <a16:creationId xmlns:a16="http://schemas.microsoft.com/office/drawing/2014/main" id="{00000000-0008-0000-0400-0000C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2" name="Text Box 599">
          <a:extLst>
            <a:ext uri="{FF2B5EF4-FFF2-40B4-BE49-F238E27FC236}">
              <a16:creationId xmlns:a16="http://schemas.microsoft.com/office/drawing/2014/main" id="{00000000-0008-0000-0400-0000C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3" name="Text Box 600">
          <a:extLst>
            <a:ext uri="{FF2B5EF4-FFF2-40B4-BE49-F238E27FC236}">
              <a16:creationId xmlns:a16="http://schemas.microsoft.com/office/drawing/2014/main" id="{00000000-0008-0000-0400-0000C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4" name="Text Box 601">
          <a:extLst>
            <a:ext uri="{FF2B5EF4-FFF2-40B4-BE49-F238E27FC236}">
              <a16:creationId xmlns:a16="http://schemas.microsoft.com/office/drawing/2014/main" id="{00000000-0008-0000-0400-0000C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5" name="Text Box 602">
          <a:extLst>
            <a:ext uri="{FF2B5EF4-FFF2-40B4-BE49-F238E27FC236}">
              <a16:creationId xmlns:a16="http://schemas.microsoft.com/office/drawing/2014/main" id="{00000000-0008-0000-0400-0000C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6" name="Text Box 603">
          <a:extLst>
            <a:ext uri="{FF2B5EF4-FFF2-40B4-BE49-F238E27FC236}">
              <a16:creationId xmlns:a16="http://schemas.microsoft.com/office/drawing/2014/main" id="{00000000-0008-0000-0400-0000C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7" name="Text Box 604">
          <a:extLst>
            <a:ext uri="{FF2B5EF4-FFF2-40B4-BE49-F238E27FC236}">
              <a16:creationId xmlns:a16="http://schemas.microsoft.com/office/drawing/2014/main" id="{00000000-0008-0000-0400-0000C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8" name="Text Box 605">
          <a:extLst>
            <a:ext uri="{FF2B5EF4-FFF2-40B4-BE49-F238E27FC236}">
              <a16:creationId xmlns:a16="http://schemas.microsoft.com/office/drawing/2014/main" id="{00000000-0008-0000-0400-0000C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399" name="Text Box 606">
          <a:extLst>
            <a:ext uri="{FF2B5EF4-FFF2-40B4-BE49-F238E27FC236}">
              <a16:creationId xmlns:a16="http://schemas.microsoft.com/office/drawing/2014/main" id="{00000000-0008-0000-0400-0000C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0" name="Text Box 607">
          <a:extLst>
            <a:ext uri="{FF2B5EF4-FFF2-40B4-BE49-F238E27FC236}">
              <a16:creationId xmlns:a16="http://schemas.microsoft.com/office/drawing/2014/main" id="{00000000-0008-0000-0400-0000D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1" name="Text Box 608">
          <a:extLst>
            <a:ext uri="{FF2B5EF4-FFF2-40B4-BE49-F238E27FC236}">
              <a16:creationId xmlns:a16="http://schemas.microsoft.com/office/drawing/2014/main" id="{00000000-0008-0000-0400-0000D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2" name="Text Box 609">
          <a:extLst>
            <a:ext uri="{FF2B5EF4-FFF2-40B4-BE49-F238E27FC236}">
              <a16:creationId xmlns:a16="http://schemas.microsoft.com/office/drawing/2014/main" id="{00000000-0008-0000-0400-0000D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3" name="Text Box 610">
          <a:extLst>
            <a:ext uri="{FF2B5EF4-FFF2-40B4-BE49-F238E27FC236}">
              <a16:creationId xmlns:a16="http://schemas.microsoft.com/office/drawing/2014/main" id="{00000000-0008-0000-0400-0000D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4" name="Text Box 611">
          <a:extLst>
            <a:ext uri="{FF2B5EF4-FFF2-40B4-BE49-F238E27FC236}">
              <a16:creationId xmlns:a16="http://schemas.microsoft.com/office/drawing/2014/main" id="{00000000-0008-0000-0400-0000D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5" name="Text Box 612">
          <a:extLst>
            <a:ext uri="{FF2B5EF4-FFF2-40B4-BE49-F238E27FC236}">
              <a16:creationId xmlns:a16="http://schemas.microsoft.com/office/drawing/2014/main" id="{00000000-0008-0000-0400-0000D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6" name="Text Box 613">
          <a:extLst>
            <a:ext uri="{FF2B5EF4-FFF2-40B4-BE49-F238E27FC236}">
              <a16:creationId xmlns:a16="http://schemas.microsoft.com/office/drawing/2014/main" id="{00000000-0008-0000-0400-0000D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7" name="Text Box 614">
          <a:extLst>
            <a:ext uri="{FF2B5EF4-FFF2-40B4-BE49-F238E27FC236}">
              <a16:creationId xmlns:a16="http://schemas.microsoft.com/office/drawing/2014/main" id="{00000000-0008-0000-0400-0000D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8" name="Text Box 615">
          <a:extLst>
            <a:ext uri="{FF2B5EF4-FFF2-40B4-BE49-F238E27FC236}">
              <a16:creationId xmlns:a16="http://schemas.microsoft.com/office/drawing/2014/main" id="{00000000-0008-0000-0400-0000D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09" name="Text Box 616">
          <a:extLst>
            <a:ext uri="{FF2B5EF4-FFF2-40B4-BE49-F238E27FC236}">
              <a16:creationId xmlns:a16="http://schemas.microsoft.com/office/drawing/2014/main" id="{00000000-0008-0000-0400-0000D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0" name="Text Box 617">
          <a:extLst>
            <a:ext uri="{FF2B5EF4-FFF2-40B4-BE49-F238E27FC236}">
              <a16:creationId xmlns:a16="http://schemas.microsoft.com/office/drawing/2014/main" id="{00000000-0008-0000-0400-0000D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1" name="Text Box 618">
          <a:extLst>
            <a:ext uri="{FF2B5EF4-FFF2-40B4-BE49-F238E27FC236}">
              <a16:creationId xmlns:a16="http://schemas.microsoft.com/office/drawing/2014/main" id="{00000000-0008-0000-0400-0000D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2" name="Text Box 619">
          <a:extLst>
            <a:ext uri="{FF2B5EF4-FFF2-40B4-BE49-F238E27FC236}">
              <a16:creationId xmlns:a16="http://schemas.microsoft.com/office/drawing/2014/main" id="{00000000-0008-0000-0400-0000D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3" name="Text Box 620">
          <a:extLst>
            <a:ext uri="{FF2B5EF4-FFF2-40B4-BE49-F238E27FC236}">
              <a16:creationId xmlns:a16="http://schemas.microsoft.com/office/drawing/2014/main" id="{00000000-0008-0000-0400-0000D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4" name="Text Box 621">
          <a:extLst>
            <a:ext uri="{FF2B5EF4-FFF2-40B4-BE49-F238E27FC236}">
              <a16:creationId xmlns:a16="http://schemas.microsoft.com/office/drawing/2014/main" id="{00000000-0008-0000-0400-0000D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5" name="Text Box 622">
          <a:extLst>
            <a:ext uri="{FF2B5EF4-FFF2-40B4-BE49-F238E27FC236}">
              <a16:creationId xmlns:a16="http://schemas.microsoft.com/office/drawing/2014/main" id="{00000000-0008-0000-0400-0000D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6" name="Text Box 623">
          <a:extLst>
            <a:ext uri="{FF2B5EF4-FFF2-40B4-BE49-F238E27FC236}">
              <a16:creationId xmlns:a16="http://schemas.microsoft.com/office/drawing/2014/main" id="{00000000-0008-0000-0400-0000E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7" name="Text Box 624">
          <a:extLst>
            <a:ext uri="{FF2B5EF4-FFF2-40B4-BE49-F238E27FC236}">
              <a16:creationId xmlns:a16="http://schemas.microsoft.com/office/drawing/2014/main" id="{00000000-0008-0000-0400-0000E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8" name="Text Box 625">
          <a:extLst>
            <a:ext uri="{FF2B5EF4-FFF2-40B4-BE49-F238E27FC236}">
              <a16:creationId xmlns:a16="http://schemas.microsoft.com/office/drawing/2014/main" id="{00000000-0008-0000-0400-0000E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19" name="Text Box 626">
          <a:extLst>
            <a:ext uri="{FF2B5EF4-FFF2-40B4-BE49-F238E27FC236}">
              <a16:creationId xmlns:a16="http://schemas.microsoft.com/office/drawing/2014/main" id="{00000000-0008-0000-0400-0000E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0" name="Text Box 627">
          <a:extLst>
            <a:ext uri="{FF2B5EF4-FFF2-40B4-BE49-F238E27FC236}">
              <a16:creationId xmlns:a16="http://schemas.microsoft.com/office/drawing/2014/main" id="{00000000-0008-0000-0400-0000E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1" name="Text Box 628">
          <a:extLst>
            <a:ext uri="{FF2B5EF4-FFF2-40B4-BE49-F238E27FC236}">
              <a16:creationId xmlns:a16="http://schemas.microsoft.com/office/drawing/2014/main" id="{00000000-0008-0000-0400-0000E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2" name="Text Box 629">
          <a:extLst>
            <a:ext uri="{FF2B5EF4-FFF2-40B4-BE49-F238E27FC236}">
              <a16:creationId xmlns:a16="http://schemas.microsoft.com/office/drawing/2014/main" id="{00000000-0008-0000-0400-0000E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3" name="Text Box 630">
          <a:extLst>
            <a:ext uri="{FF2B5EF4-FFF2-40B4-BE49-F238E27FC236}">
              <a16:creationId xmlns:a16="http://schemas.microsoft.com/office/drawing/2014/main" id="{00000000-0008-0000-0400-0000E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4" name="Text Box 631">
          <a:extLst>
            <a:ext uri="{FF2B5EF4-FFF2-40B4-BE49-F238E27FC236}">
              <a16:creationId xmlns:a16="http://schemas.microsoft.com/office/drawing/2014/main" id="{00000000-0008-0000-0400-0000E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5" name="Text Box 632">
          <a:extLst>
            <a:ext uri="{FF2B5EF4-FFF2-40B4-BE49-F238E27FC236}">
              <a16:creationId xmlns:a16="http://schemas.microsoft.com/office/drawing/2014/main" id="{00000000-0008-0000-0400-0000E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6" name="Text Box 633">
          <a:extLst>
            <a:ext uri="{FF2B5EF4-FFF2-40B4-BE49-F238E27FC236}">
              <a16:creationId xmlns:a16="http://schemas.microsoft.com/office/drawing/2014/main" id="{00000000-0008-0000-0400-0000E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7" name="Text Box 634">
          <a:extLst>
            <a:ext uri="{FF2B5EF4-FFF2-40B4-BE49-F238E27FC236}">
              <a16:creationId xmlns:a16="http://schemas.microsoft.com/office/drawing/2014/main" id="{00000000-0008-0000-0400-0000E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8" name="Text Box 1793">
          <a:extLst>
            <a:ext uri="{FF2B5EF4-FFF2-40B4-BE49-F238E27FC236}">
              <a16:creationId xmlns:a16="http://schemas.microsoft.com/office/drawing/2014/main" id="{00000000-0008-0000-0400-0000E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29" name="Text Box 1794">
          <a:extLst>
            <a:ext uri="{FF2B5EF4-FFF2-40B4-BE49-F238E27FC236}">
              <a16:creationId xmlns:a16="http://schemas.microsoft.com/office/drawing/2014/main" id="{00000000-0008-0000-0400-0000E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0" name="Text Box 1795">
          <a:extLst>
            <a:ext uri="{FF2B5EF4-FFF2-40B4-BE49-F238E27FC236}">
              <a16:creationId xmlns:a16="http://schemas.microsoft.com/office/drawing/2014/main" id="{00000000-0008-0000-0400-0000E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1" name="Text Box 1796">
          <a:extLst>
            <a:ext uri="{FF2B5EF4-FFF2-40B4-BE49-F238E27FC236}">
              <a16:creationId xmlns:a16="http://schemas.microsoft.com/office/drawing/2014/main" id="{00000000-0008-0000-0400-0000E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2" name="Text Box 1797">
          <a:extLst>
            <a:ext uri="{FF2B5EF4-FFF2-40B4-BE49-F238E27FC236}">
              <a16:creationId xmlns:a16="http://schemas.microsoft.com/office/drawing/2014/main" id="{00000000-0008-0000-0400-0000F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3" name="Text Box 1798">
          <a:extLst>
            <a:ext uri="{FF2B5EF4-FFF2-40B4-BE49-F238E27FC236}">
              <a16:creationId xmlns:a16="http://schemas.microsoft.com/office/drawing/2014/main" id="{00000000-0008-0000-0400-0000F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4" name="Text Box 1799">
          <a:extLst>
            <a:ext uri="{FF2B5EF4-FFF2-40B4-BE49-F238E27FC236}">
              <a16:creationId xmlns:a16="http://schemas.microsoft.com/office/drawing/2014/main" id="{00000000-0008-0000-0400-0000F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5" name="Text Box 1800">
          <a:extLst>
            <a:ext uri="{FF2B5EF4-FFF2-40B4-BE49-F238E27FC236}">
              <a16:creationId xmlns:a16="http://schemas.microsoft.com/office/drawing/2014/main" id="{00000000-0008-0000-0400-0000F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6" name="Text Box 1801">
          <a:extLst>
            <a:ext uri="{FF2B5EF4-FFF2-40B4-BE49-F238E27FC236}">
              <a16:creationId xmlns:a16="http://schemas.microsoft.com/office/drawing/2014/main" id="{00000000-0008-0000-0400-0000F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7" name="Text Box 1802">
          <a:extLst>
            <a:ext uri="{FF2B5EF4-FFF2-40B4-BE49-F238E27FC236}">
              <a16:creationId xmlns:a16="http://schemas.microsoft.com/office/drawing/2014/main" id="{00000000-0008-0000-0400-0000F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8" name="Text Box 1803">
          <a:extLst>
            <a:ext uri="{FF2B5EF4-FFF2-40B4-BE49-F238E27FC236}">
              <a16:creationId xmlns:a16="http://schemas.microsoft.com/office/drawing/2014/main" id="{00000000-0008-0000-0400-0000F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39" name="Text Box 1804">
          <a:extLst>
            <a:ext uri="{FF2B5EF4-FFF2-40B4-BE49-F238E27FC236}">
              <a16:creationId xmlns:a16="http://schemas.microsoft.com/office/drawing/2014/main" id="{00000000-0008-0000-0400-0000F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0" name="Text Box 1805">
          <a:extLst>
            <a:ext uri="{FF2B5EF4-FFF2-40B4-BE49-F238E27FC236}">
              <a16:creationId xmlns:a16="http://schemas.microsoft.com/office/drawing/2014/main" id="{00000000-0008-0000-0400-0000F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1" name="Text Box 1806">
          <a:extLst>
            <a:ext uri="{FF2B5EF4-FFF2-40B4-BE49-F238E27FC236}">
              <a16:creationId xmlns:a16="http://schemas.microsoft.com/office/drawing/2014/main" id="{00000000-0008-0000-0400-0000F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2" name="Text Box 1807">
          <a:extLst>
            <a:ext uri="{FF2B5EF4-FFF2-40B4-BE49-F238E27FC236}">
              <a16:creationId xmlns:a16="http://schemas.microsoft.com/office/drawing/2014/main" id="{00000000-0008-0000-0400-0000F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3" name="Text Box 1808">
          <a:extLst>
            <a:ext uri="{FF2B5EF4-FFF2-40B4-BE49-F238E27FC236}">
              <a16:creationId xmlns:a16="http://schemas.microsoft.com/office/drawing/2014/main" id="{00000000-0008-0000-0400-0000F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4" name="Text Box 1809">
          <a:extLst>
            <a:ext uri="{FF2B5EF4-FFF2-40B4-BE49-F238E27FC236}">
              <a16:creationId xmlns:a16="http://schemas.microsoft.com/office/drawing/2014/main" id="{00000000-0008-0000-0400-0000F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5" name="Text Box 1810">
          <a:extLst>
            <a:ext uri="{FF2B5EF4-FFF2-40B4-BE49-F238E27FC236}">
              <a16:creationId xmlns:a16="http://schemas.microsoft.com/office/drawing/2014/main" id="{00000000-0008-0000-0400-0000F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6" name="Text Box 1811">
          <a:extLst>
            <a:ext uri="{FF2B5EF4-FFF2-40B4-BE49-F238E27FC236}">
              <a16:creationId xmlns:a16="http://schemas.microsoft.com/office/drawing/2014/main" id="{00000000-0008-0000-0400-0000F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7" name="Text Box 1812">
          <a:extLst>
            <a:ext uri="{FF2B5EF4-FFF2-40B4-BE49-F238E27FC236}">
              <a16:creationId xmlns:a16="http://schemas.microsoft.com/office/drawing/2014/main" id="{00000000-0008-0000-0400-0000F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8" name="Text Box 1813">
          <a:extLst>
            <a:ext uri="{FF2B5EF4-FFF2-40B4-BE49-F238E27FC236}">
              <a16:creationId xmlns:a16="http://schemas.microsoft.com/office/drawing/2014/main" id="{00000000-0008-0000-0400-00000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49" name="Text Box 1814">
          <a:extLst>
            <a:ext uri="{FF2B5EF4-FFF2-40B4-BE49-F238E27FC236}">
              <a16:creationId xmlns:a16="http://schemas.microsoft.com/office/drawing/2014/main" id="{00000000-0008-0000-0400-00000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0" name="Text Box 1815">
          <a:extLst>
            <a:ext uri="{FF2B5EF4-FFF2-40B4-BE49-F238E27FC236}">
              <a16:creationId xmlns:a16="http://schemas.microsoft.com/office/drawing/2014/main" id="{00000000-0008-0000-0400-00000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1" name="Text Box 1816">
          <a:extLst>
            <a:ext uri="{FF2B5EF4-FFF2-40B4-BE49-F238E27FC236}">
              <a16:creationId xmlns:a16="http://schemas.microsoft.com/office/drawing/2014/main" id="{00000000-0008-0000-0400-00000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2" name="Text Box 1817">
          <a:extLst>
            <a:ext uri="{FF2B5EF4-FFF2-40B4-BE49-F238E27FC236}">
              <a16:creationId xmlns:a16="http://schemas.microsoft.com/office/drawing/2014/main" id="{00000000-0008-0000-0400-00000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3" name="Text Box 1818">
          <a:extLst>
            <a:ext uri="{FF2B5EF4-FFF2-40B4-BE49-F238E27FC236}">
              <a16:creationId xmlns:a16="http://schemas.microsoft.com/office/drawing/2014/main" id="{00000000-0008-0000-0400-00000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4" name="Text Box 1819">
          <a:extLst>
            <a:ext uri="{FF2B5EF4-FFF2-40B4-BE49-F238E27FC236}">
              <a16:creationId xmlns:a16="http://schemas.microsoft.com/office/drawing/2014/main" id="{00000000-0008-0000-0400-00000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5" name="Text Box 1820">
          <a:extLst>
            <a:ext uri="{FF2B5EF4-FFF2-40B4-BE49-F238E27FC236}">
              <a16:creationId xmlns:a16="http://schemas.microsoft.com/office/drawing/2014/main" id="{00000000-0008-0000-0400-00000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6" name="Text Box 1821">
          <a:extLst>
            <a:ext uri="{FF2B5EF4-FFF2-40B4-BE49-F238E27FC236}">
              <a16:creationId xmlns:a16="http://schemas.microsoft.com/office/drawing/2014/main" id="{00000000-0008-0000-0400-00000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7" name="Text Box 1822">
          <a:extLst>
            <a:ext uri="{FF2B5EF4-FFF2-40B4-BE49-F238E27FC236}">
              <a16:creationId xmlns:a16="http://schemas.microsoft.com/office/drawing/2014/main" id="{00000000-0008-0000-0400-00000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8" name="Text Box 1823">
          <a:extLst>
            <a:ext uri="{FF2B5EF4-FFF2-40B4-BE49-F238E27FC236}">
              <a16:creationId xmlns:a16="http://schemas.microsoft.com/office/drawing/2014/main" id="{00000000-0008-0000-0400-00000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59" name="Text Box 1824">
          <a:extLst>
            <a:ext uri="{FF2B5EF4-FFF2-40B4-BE49-F238E27FC236}">
              <a16:creationId xmlns:a16="http://schemas.microsoft.com/office/drawing/2014/main" id="{00000000-0008-0000-0400-00000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0" name="Text Box 1825">
          <a:extLst>
            <a:ext uri="{FF2B5EF4-FFF2-40B4-BE49-F238E27FC236}">
              <a16:creationId xmlns:a16="http://schemas.microsoft.com/office/drawing/2014/main" id="{00000000-0008-0000-0400-00000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1" name="Text Box 1826">
          <a:extLst>
            <a:ext uri="{FF2B5EF4-FFF2-40B4-BE49-F238E27FC236}">
              <a16:creationId xmlns:a16="http://schemas.microsoft.com/office/drawing/2014/main" id="{00000000-0008-0000-0400-00000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2" name="Text Box 1827">
          <a:extLst>
            <a:ext uri="{FF2B5EF4-FFF2-40B4-BE49-F238E27FC236}">
              <a16:creationId xmlns:a16="http://schemas.microsoft.com/office/drawing/2014/main" id="{00000000-0008-0000-0400-00000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3" name="Text Box 1828">
          <a:extLst>
            <a:ext uri="{FF2B5EF4-FFF2-40B4-BE49-F238E27FC236}">
              <a16:creationId xmlns:a16="http://schemas.microsoft.com/office/drawing/2014/main" id="{00000000-0008-0000-0400-00000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4" name="Text Box 1829">
          <a:extLst>
            <a:ext uri="{FF2B5EF4-FFF2-40B4-BE49-F238E27FC236}">
              <a16:creationId xmlns:a16="http://schemas.microsoft.com/office/drawing/2014/main" id="{00000000-0008-0000-0400-00001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5" name="Text Box 1830">
          <a:extLst>
            <a:ext uri="{FF2B5EF4-FFF2-40B4-BE49-F238E27FC236}">
              <a16:creationId xmlns:a16="http://schemas.microsoft.com/office/drawing/2014/main" id="{00000000-0008-0000-0400-00001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6" name="Text Box 1831">
          <a:extLst>
            <a:ext uri="{FF2B5EF4-FFF2-40B4-BE49-F238E27FC236}">
              <a16:creationId xmlns:a16="http://schemas.microsoft.com/office/drawing/2014/main" id="{00000000-0008-0000-0400-00001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7" name="Text Box 1832">
          <a:extLst>
            <a:ext uri="{FF2B5EF4-FFF2-40B4-BE49-F238E27FC236}">
              <a16:creationId xmlns:a16="http://schemas.microsoft.com/office/drawing/2014/main" id="{00000000-0008-0000-0400-00001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8" name="Text Box 1833">
          <a:extLst>
            <a:ext uri="{FF2B5EF4-FFF2-40B4-BE49-F238E27FC236}">
              <a16:creationId xmlns:a16="http://schemas.microsoft.com/office/drawing/2014/main" id="{00000000-0008-0000-0400-00001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69" name="Text Box 1834">
          <a:extLst>
            <a:ext uri="{FF2B5EF4-FFF2-40B4-BE49-F238E27FC236}">
              <a16:creationId xmlns:a16="http://schemas.microsoft.com/office/drawing/2014/main" id="{00000000-0008-0000-0400-00001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0" name="Text Box 1835">
          <a:extLst>
            <a:ext uri="{FF2B5EF4-FFF2-40B4-BE49-F238E27FC236}">
              <a16:creationId xmlns:a16="http://schemas.microsoft.com/office/drawing/2014/main" id="{00000000-0008-0000-0400-00001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1" name="Text Box 1836">
          <a:extLst>
            <a:ext uri="{FF2B5EF4-FFF2-40B4-BE49-F238E27FC236}">
              <a16:creationId xmlns:a16="http://schemas.microsoft.com/office/drawing/2014/main" id="{00000000-0008-0000-0400-00001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2" name="Text Box 1837">
          <a:extLst>
            <a:ext uri="{FF2B5EF4-FFF2-40B4-BE49-F238E27FC236}">
              <a16:creationId xmlns:a16="http://schemas.microsoft.com/office/drawing/2014/main" id="{00000000-0008-0000-0400-00001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3" name="Text Box 1838">
          <a:extLst>
            <a:ext uri="{FF2B5EF4-FFF2-40B4-BE49-F238E27FC236}">
              <a16:creationId xmlns:a16="http://schemas.microsoft.com/office/drawing/2014/main" id="{00000000-0008-0000-0400-00001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4" name="Text Box 1839">
          <a:extLst>
            <a:ext uri="{FF2B5EF4-FFF2-40B4-BE49-F238E27FC236}">
              <a16:creationId xmlns:a16="http://schemas.microsoft.com/office/drawing/2014/main" id="{00000000-0008-0000-0400-00001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5" name="Text Box 1840">
          <a:extLst>
            <a:ext uri="{FF2B5EF4-FFF2-40B4-BE49-F238E27FC236}">
              <a16:creationId xmlns:a16="http://schemas.microsoft.com/office/drawing/2014/main" id="{00000000-0008-0000-0400-00001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6" name="Text Box 1841">
          <a:extLst>
            <a:ext uri="{FF2B5EF4-FFF2-40B4-BE49-F238E27FC236}">
              <a16:creationId xmlns:a16="http://schemas.microsoft.com/office/drawing/2014/main" id="{00000000-0008-0000-0400-00001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7" name="Text Box 1842">
          <a:extLst>
            <a:ext uri="{FF2B5EF4-FFF2-40B4-BE49-F238E27FC236}">
              <a16:creationId xmlns:a16="http://schemas.microsoft.com/office/drawing/2014/main" id="{00000000-0008-0000-0400-00001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8" name="Text Box 1843">
          <a:extLst>
            <a:ext uri="{FF2B5EF4-FFF2-40B4-BE49-F238E27FC236}">
              <a16:creationId xmlns:a16="http://schemas.microsoft.com/office/drawing/2014/main" id="{00000000-0008-0000-0400-00001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79" name="Text Box 1844">
          <a:extLst>
            <a:ext uri="{FF2B5EF4-FFF2-40B4-BE49-F238E27FC236}">
              <a16:creationId xmlns:a16="http://schemas.microsoft.com/office/drawing/2014/main" id="{00000000-0008-0000-0400-00001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0" name="Text Box 1845">
          <a:extLst>
            <a:ext uri="{FF2B5EF4-FFF2-40B4-BE49-F238E27FC236}">
              <a16:creationId xmlns:a16="http://schemas.microsoft.com/office/drawing/2014/main" id="{00000000-0008-0000-0400-00002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1" name="Text Box 1846">
          <a:extLst>
            <a:ext uri="{FF2B5EF4-FFF2-40B4-BE49-F238E27FC236}">
              <a16:creationId xmlns:a16="http://schemas.microsoft.com/office/drawing/2014/main" id="{00000000-0008-0000-0400-00002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2" name="Text Box 1847">
          <a:extLst>
            <a:ext uri="{FF2B5EF4-FFF2-40B4-BE49-F238E27FC236}">
              <a16:creationId xmlns:a16="http://schemas.microsoft.com/office/drawing/2014/main" id="{00000000-0008-0000-0400-00002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3" name="Text Box 1848">
          <a:extLst>
            <a:ext uri="{FF2B5EF4-FFF2-40B4-BE49-F238E27FC236}">
              <a16:creationId xmlns:a16="http://schemas.microsoft.com/office/drawing/2014/main" id="{00000000-0008-0000-0400-00002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4" name="Text Box 1849">
          <a:extLst>
            <a:ext uri="{FF2B5EF4-FFF2-40B4-BE49-F238E27FC236}">
              <a16:creationId xmlns:a16="http://schemas.microsoft.com/office/drawing/2014/main" id="{00000000-0008-0000-0400-00002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5" name="Text Box 1850">
          <a:extLst>
            <a:ext uri="{FF2B5EF4-FFF2-40B4-BE49-F238E27FC236}">
              <a16:creationId xmlns:a16="http://schemas.microsoft.com/office/drawing/2014/main" id="{00000000-0008-0000-0400-00002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6" name="Text Box 1851">
          <a:extLst>
            <a:ext uri="{FF2B5EF4-FFF2-40B4-BE49-F238E27FC236}">
              <a16:creationId xmlns:a16="http://schemas.microsoft.com/office/drawing/2014/main" id="{00000000-0008-0000-0400-00002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7" name="Text Box 1852">
          <a:extLst>
            <a:ext uri="{FF2B5EF4-FFF2-40B4-BE49-F238E27FC236}">
              <a16:creationId xmlns:a16="http://schemas.microsoft.com/office/drawing/2014/main" id="{00000000-0008-0000-0400-00002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8" name="Text Box 1853">
          <a:extLst>
            <a:ext uri="{FF2B5EF4-FFF2-40B4-BE49-F238E27FC236}">
              <a16:creationId xmlns:a16="http://schemas.microsoft.com/office/drawing/2014/main" id="{00000000-0008-0000-0400-00002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89" name="Text Box 1854">
          <a:extLst>
            <a:ext uri="{FF2B5EF4-FFF2-40B4-BE49-F238E27FC236}">
              <a16:creationId xmlns:a16="http://schemas.microsoft.com/office/drawing/2014/main" id="{00000000-0008-0000-0400-00002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0" name="Text Box 1855">
          <a:extLst>
            <a:ext uri="{FF2B5EF4-FFF2-40B4-BE49-F238E27FC236}">
              <a16:creationId xmlns:a16="http://schemas.microsoft.com/office/drawing/2014/main" id="{00000000-0008-0000-0400-00002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1" name="Text Box 1856">
          <a:extLst>
            <a:ext uri="{FF2B5EF4-FFF2-40B4-BE49-F238E27FC236}">
              <a16:creationId xmlns:a16="http://schemas.microsoft.com/office/drawing/2014/main" id="{00000000-0008-0000-0400-00002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2" name="Text Box 1857">
          <a:extLst>
            <a:ext uri="{FF2B5EF4-FFF2-40B4-BE49-F238E27FC236}">
              <a16:creationId xmlns:a16="http://schemas.microsoft.com/office/drawing/2014/main" id="{00000000-0008-0000-0400-00002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3" name="Text Box 1858">
          <a:extLst>
            <a:ext uri="{FF2B5EF4-FFF2-40B4-BE49-F238E27FC236}">
              <a16:creationId xmlns:a16="http://schemas.microsoft.com/office/drawing/2014/main" id="{00000000-0008-0000-0400-00002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4" name="Text Box 1859">
          <a:extLst>
            <a:ext uri="{FF2B5EF4-FFF2-40B4-BE49-F238E27FC236}">
              <a16:creationId xmlns:a16="http://schemas.microsoft.com/office/drawing/2014/main" id="{00000000-0008-0000-0400-00002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5" name="Text Box 1860">
          <a:extLst>
            <a:ext uri="{FF2B5EF4-FFF2-40B4-BE49-F238E27FC236}">
              <a16:creationId xmlns:a16="http://schemas.microsoft.com/office/drawing/2014/main" id="{00000000-0008-0000-0400-00002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6" name="Text Box 1861">
          <a:extLst>
            <a:ext uri="{FF2B5EF4-FFF2-40B4-BE49-F238E27FC236}">
              <a16:creationId xmlns:a16="http://schemas.microsoft.com/office/drawing/2014/main" id="{00000000-0008-0000-0400-00003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7" name="Text Box 1862">
          <a:extLst>
            <a:ext uri="{FF2B5EF4-FFF2-40B4-BE49-F238E27FC236}">
              <a16:creationId xmlns:a16="http://schemas.microsoft.com/office/drawing/2014/main" id="{00000000-0008-0000-0400-00003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8" name="Text Box 1863">
          <a:extLst>
            <a:ext uri="{FF2B5EF4-FFF2-40B4-BE49-F238E27FC236}">
              <a16:creationId xmlns:a16="http://schemas.microsoft.com/office/drawing/2014/main" id="{00000000-0008-0000-0400-00003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499" name="Text Box 1864">
          <a:extLst>
            <a:ext uri="{FF2B5EF4-FFF2-40B4-BE49-F238E27FC236}">
              <a16:creationId xmlns:a16="http://schemas.microsoft.com/office/drawing/2014/main" id="{00000000-0008-0000-0400-00003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0" name="Text Box 1865">
          <a:extLst>
            <a:ext uri="{FF2B5EF4-FFF2-40B4-BE49-F238E27FC236}">
              <a16:creationId xmlns:a16="http://schemas.microsoft.com/office/drawing/2014/main" id="{00000000-0008-0000-0400-00003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1" name="Text Box 1866">
          <a:extLst>
            <a:ext uri="{FF2B5EF4-FFF2-40B4-BE49-F238E27FC236}">
              <a16:creationId xmlns:a16="http://schemas.microsoft.com/office/drawing/2014/main" id="{00000000-0008-0000-0400-00003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2" name="Text Box 1867">
          <a:extLst>
            <a:ext uri="{FF2B5EF4-FFF2-40B4-BE49-F238E27FC236}">
              <a16:creationId xmlns:a16="http://schemas.microsoft.com/office/drawing/2014/main" id="{00000000-0008-0000-0400-00003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3" name="Text Box 1868">
          <a:extLst>
            <a:ext uri="{FF2B5EF4-FFF2-40B4-BE49-F238E27FC236}">
              <a16:creationId xmlns:a16="http://schemas.microsoft.com/office/drawing/2014/main" id="{00000000-0008-0000-0400-00003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4" name="Text Box 1869">
          <a:extLst>
            <a:ext uri="{FF2B5EF4-FFF2-40B4-BE49-F238E27FC236}">
              <a16:creationId xmlns:a16="http://schemas.microsoft.com/office/drawing/2014/main" id="{00000000-0008-0000-0400-00003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5" name="Text Box 1870">
          <a:extLst>
            <a:ext uri="{FF2B5EF4-FFF2-40B4-BE49-F238E27FC236}">
              <a16:creationId xmlns:a16="http://schemas.microsoft.com/office/drawing/2014/main" id="{00000000-0008-0000-0400-00003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6" name="Text Box 1871">
          <a:extLst>
            <a:ext uri="{FF2B5EF4-FFF2-40B4-BE49-F238E27FC236}">
              <a16:creationId xmlns:a16="http://schemas.microsoft.com/office/drawing/2014/main" id="{00000000-0008-0000-0400-00003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7" name="Text Box 1872">
          <a:extLst>
            <a:ext uri="{FF2B5EF4-FFF2-40B4-BE49-F238E27FC236}">
              <a16:creationId xmlns:a16="http://schemas.microsoft.com/office/drawing/2014/main" id="{00000000-0008-0000-0400-00003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8" name="Text Box 1873">
          <a:extLst>
            <a:ext uri="{FF2B5EF4-FFF2-40B4-BE49-F238E27FC236}">
              <a16:creationId xmlns:a16="http://schemas.microsoft.com/office/drawing/2014/main" id="{00000000-0008-0000-0400-00003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09" name="Text Box 1874">
          <a:extLst>
            <a:ext uri="{FF2B5EF4-FFF2-40B4-BE49-F238E27FC236}">
              <a16:creationId xmlns:a16="http://schemas.microsoft.com/office/drawing/2014/main" id="{00000000-0008-0000-0400-00003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0" name="Text Box 1875">
          <a:extLst>
            <a:ext uri="{FF2B5EF4-FFF2-40B4-BE49-F238E27FC236}">
              <a16:creationId xmlns:a16="http://schemas.microsoft.com/office/drawing/2014/main" id="{00000000-0008-0000-0400-00003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1" name="Text Box 1876">
          <a:extLst>
            <a:ext uri="{FF2B5EF4-FFF2-40B4-BE49-F238E27FC236}">
              <a16:creationId xmlns:a16="http://schemas.microsoft.com/office/drawing/2014/main" id="{00000000-0008-0000-0400-00003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2" name="Text Box 1877">
          <a:extLst>
            <a:ext uri="{FF2B5EF4-FFF2-40B4-BE49-F238E27FC236}">
              <a16:creationId xmlns:a16="http://schemas.microsoft.com/office/drawing/2014/main" id="{00000000-0008-0000-0400-00004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3" name="Text Box 1878">
          <a:extLst>
            <a:ext uri="{FF2B5EF4-FFF2-40B4-BE49-F238E27FC236}">
              <a16:creationId xmlns:a16="http://schemas.microsoft.com/office/drawing/2014/main" id="{00000000-0008-0000-0400-00004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4" name="Text Box 1879">
          <a:extLst>
            <a:ext uri="{FF2B5EF4-FFF2-40B4-BE49-F238E27FC236}">
              <a16:creationId xmlns:a16="http://schemas.microsoft.com/office/drawing/2014/main" id="{00000000-0008-0000-0400-00004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5" name="Text Box 1880">
          <a:extLst>
            <a:ext uri="{FF2B5EF4-FFF2-40B4-BE49-F238E27FC236}">
              <a16:creationId xmlns:a16="http://schemas.microsoft.com/office/drawing/2014/main" id="{00000000-0008-0000-0400-00004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6" name="Text Box 1881">
          <a:extLst>
            <a:ext uri="{FF2B5EF4-FFF2-40B4-BE49-F238E27FC236}">
              <a16:creationId xmlns:a16="http://schemas.microsoft.com/office/drawing/2014/main" id="{00000000-0008-0000-0400-00004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7" name="Text Box 1882">
          <a:extLst>
            <a:ext uri="{FF2B5EF4-FFF2-40B4-BE49-F238E27FC236}">
              <a16:creationId xmlns:a16="http://schemas.microsoft.com/office/drawing/2014/main" id="{00000000-0008-0000-0400-00004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8" name="Text Box 1883">
          <a:extLst>
            <a:ext uri="{FF2B5EF4-FFF2-40B4-BE49-F238E27FC236}">
              <a16:creationId xmlns:a16="http://schemas.microsoft.com/office/drawing/2014/main" id="{00000000-0008-0000-0400-00004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19" name="Text Box 1884">
          <a:extLst>
            <a:ext uri="{FF2B5EF4-FFF2-40B4-BE49-F238E27FC236}">
              <a16:creationId xmlns:a16="http://schemas.microsoft.com/office/drawing/2014/main" id="{00000000-0008-0000-0400-00004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0" name="Text Box 1885">
          <a:extLst>
            <a:ext uri="{FF2B5EF4-FFF2-40B4-BE49-F238E27FC236}">
              <a16:creationId xmlns:a16="http://schemas.microsoft.com/office/drawing/2014/main" id="{00000000-0008-0000-0400-00004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1" name="Text Box 1886">
          <a:extLst>
            <a:ext uri="{FF2B5EF4-FFF2-40B4-BE49-F238E27FC236}">
              <a16:creationId xmlns:a16="http://schemas.microsoft.com/office/drawing/2014/main" id="{00000000-0008-0000-0400-00004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2" name="Text Box 1887">
          <a:extLst>
            <a:ext uri="{FF2B5EF4-FFF2-40B4-BE49-F238E27FC236}">
              <a16:creationId xmlns:a16="http://schemas.microsoft.com/office/drawing/2014/main" id="{00000000-0008-0000-0400-00004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3" name="Text Box 1888">
          <a:extLst>
            <a:ext uri="{FF2B5EF4-FFF2-40B4-BE49-F238E27FC236}">
              <a16:creationId xmlns:a16="http://schemas.microsoft.com/office/drawing/2014/main" id="{00000000-0008-0000-0400-00004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4" name="Text Box 1889">
          <a:extLst>
            <a:ext uri="{FF2B5EF4-FFF2-40B4-BE49-F238E27FC236}">
              <a16:creationId xmlns:a16="http://schemas.microsoft.com/office/drawing/2014/main" id="{00000000-0008-0000-0400-00004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5" name="Text Box 1890">
          <a:extLst>
            <a:ext uri="{FF2B5EF4-FFF2-40B4-BE49-F238E27FC236}">
              <a16:creationId xmlns:a16="http://schemas.microsoft.com/office/drawing/2014/main" id="{00000000-0008-0000-0400-00004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6" name="Text Box 1891">
          <a:extLst>
            <a:ext uri="{FF2B5EF4-FFF2-40B4-BE49-F238E27FC236}">
              <a16:creationId xmlns:a16="http://schemas.microsoft.com/office/drawing/2014/main" id="{00000000-0008-0000-0400-00004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7" name="Text Box 1892">
          <a:extLst>
            <a:ext uri="{FF2B5EF4-FFF2-40B4-BE49-F238E27FC236}">
              <a16:creationId xmlns:a16="http://schemas.microsoft.com/office/drawing/2014/main" id="{00000000-0008-0000-0400-00004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8" name="Text Box 1893">
          <a:extLst>
            <a:ext uri="{FF2B5EF4-FFF2-40B4-BE49-F238E27FC236}">
              <a16:creationId xmlns:a16="http://schemas.microsoft.com/office/drawing/2014/main" id="{00000000-0008-0000-0400-00005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29" name="Text Box 1894">
          <a:extLst>
            <a:ext uri="{FF2B5EF4-FFF2-40B4-BE49-F238E27FC236}">
              <a16:creationId xmlns:a16="http://schemas.microsoft.com/office/drawing/2014/main" id="{00000000-0008-0000-0400-00005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0" name="Text Box 1895">
          <a:extLst>
            <a:ext uri="{FF2B5EF4-FFF2-40B4-BE49-F238E27FC236}">
              <a16:creationId xmlns:a16="http://schemas.microsoft.com/office/drawing/2014/main" id="{00000000-0008-0000-0400-00005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1" name="Text Box 1896">
          <a:extLst>
            <a:ext uri="{FF2B5EF4-FFF2-40B4-BE49-F238E27FC236}">
              <a16:creationId xmlns:a16="http://schemas.microsoft.com/office/drawing/2014/main" id="{00000000-0008-0000-0400-00005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2" name="Text Box 1897">
          <a:extLst>
            <a:ext uri="{FF2B5EF4-FFF2-40B4-BE49-F238E27FC236}">
              <a16:creationId xmlns:a16="http://schemas.microsoft.com/office/drawing/2014/main" id="{00000000-0008-0000-0400-00005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3" name="Text Box 1898">
          <a:extLst>
            <a:ext uri="{FF2B5EF4-FFF2-40B4-BE49-F238E27FC236}">
              <a16:creationId xmlns:a16="http://schemas.microsoft.com/office/drawing/2014/main" id="{00000000-0008-0000-0400-00005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4" name="Text Box 1899">
          <a:extLst>
            <a:ext uri="{FF2B5EF4-FFF2-40B4-BE49-F238E27FC236}">
              <a16:creationId xmlns:a16="http://schemas.microsoft.com/office/drawing/2014/main" id="{00000000-0008-0000-0400-00005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5" name="Text Box 1900">
          <a:extLst>
            <a:ext uri="{FF2B5EF4-FFF2-40B4-BE49-F238E27FC236}">
              <a16:creationId xmlns:a16="http://schemas.microsoft.com/office/drawing/2014/main" id="{00000000-0008-0000-0400-00005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6" name="Text Box 1901">
          <a:extLst>
            <a:ext uri="{FF2B5EF4-FFF2-40B4-BE49-F238E27FC236}">
              <a16:creationId xmlns:a16="http://schemas.microsoft.com/office/drawing/2014/main" id="{00000000-0008-0000-0400-00005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7" name="Text Box 1902">
          <a:extLst>
            <a:ext uri="{FF2B5EF4-FFF2-40B4-BE49-F238E27FC236}">
              <a16:creationId xmlns:a16="http://schemas.microsoft.com/office/drawing/2014/main" id="{00000000-0008-0000-0400-00005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8" name="Text Box 1903">
          <a:extLst>
            <a:ext uri="{FF2B5EF4-FFF2-40B4-BE49-F238E27FC236}">
              <a16:creationId xmlns:a16="http://schemas.microsoft.com/office/drawing/2014/main" id="{00000000-0008-0000-0400-00005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39" name="Text Box 1904">
          <a:extLst>
            <a:ext uri="{FF2B5EF4-FFF2-40B4-BE49-F238E27FC236}">
              <a16:creationId xmlns:a16="http://schemas.microsoft.com/office/drawing/2014/main" id="{00000000-0008-0000-0400-00005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0" name="Text Box 1905">
          <a:extLst>
            <a:ext uri="{FF2B5EF4-FFF2-40B4-BE49-F238E27FC236}">
              <a16:creationId xmlns:a16="http://schemas.microsoft.com/office/drawing/2014/main" id="{00000000-0008-0000-0400-00005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1" name="Text Box 1906">
          <a:extLst>
            <a:ext uri="{FF2B5EF4-FFF2-40B4-BE49-F238E27FC236}">
              <a16:creationId xmlns:a16="http://schemas.microsoft.com/office/drawing/2014/main" id="{00000000-0008-0000-0400-00005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2" name="Text Box 1907">
          <a:extLst>
            <a:ext uri="{FF2B5EF4-FFF2-40B4-BE49-F238E27FC236}">
              <a16:creationId xmlns:a16="http://schemas.microsoft.com/office/drawing/2014/main" id="{00000000-0008-0000-0400-00005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3" name="Text Box 1908">
          <a:extLst>
            <a:ext uri="{FF2B5EF4-FFF2-40B4-BE49-F238E27FC236}">
              <a16:creationId xmlns:a16="http://schemas.microsoft.com/office/drawing/2014/main" id="{00000000-0008-0000-0400-00005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4" name="Text Box 1909">
          <a:extLst>
            <a:ext uri="{FF2B5EF4-FFF2-40B4-BE49-F238E27FC236}">
              <a16:creationId xmlns:a16="http://schemas.microsoft.com/office/drawing/2014/main" id="{00000000-0008-0000-0400-00006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5" name="Text Box 1910">
          <a:extLst>
            <a:ext uri="{FF2B5EF4-FFF2-40B4-BE49-F238E27FC236}">
              <a16:creationId xmlns:a16="http://schemas.microsoft.com/office/drawing/2014/main" id="{00000000-0008-0000-0400-00006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6" name="Text Box 1911">
          <a:extLst>
            <a:ext uri="{FF2B5EF4-FFF2-40B4-BE49-F238E27FC236}">
              <a16:creationId xmlns:a16="http://schemas.microsoft.com/office/drawing/2014/main" id="{00000000-0008-0000-0400-00006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7" name="Text Box 1912">
          <a:extLst>
            <a:ext uri="{FF2B5EF4-FFF2-40B4-BE49-F238E27FC236}">
              <a16:creationId xmlns:a16="http://schemas.microsoft.com/office/drawing/2014/main" id="{00000000-0008-0000-0400-00006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8" name="Text Box 1913">
          <a:extLst>
            <a:ext uri="{FF2B5EF4-FFF2-40B4-BE49-F238E27FC236}">
              <a16:creationId xmlns:a16="http://schemas.microsoft.com/office/drawing/2014/main" id="{00000000-0008-0000-0400-00006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49" name="Text Box 1914">
          <a:extLst>
            <a:ext uri="{FF2B5EF4-FFF2-40B4-BE49-F238E27FC236}">
              <a16:creationId xmlns:a16="http://schemas.microsoft.com/office/drawing/2014/main" id="{00000000-0008-0000-0400-00006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0" name="Text Box 1915">
          <a:extLst>
            <a:ext uri="{FF2B5EF4-FFF2-40B4-BE49-F238E27FC236}">
              <a16:creationId xmlns:a16="http://schemas.microsoft.com/office/drawing/2014/main" id="{00000000-0008-0000-0400-00006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1" name="Text Box 1916">
          <a:extLst>
            <a:ext uri="{FF2B5EF4-FFF2-40B4-BE49-F238E27FC236}">
              <a16:creationId xmlns:a16="http://schemas.microsoft.com/office/drawing/2014/main" id="{00000000-0008-0000-0400-00006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2" name="Text Box 1917">
          <a:extLst>
            <a:ext uri="{FF2B5EF4-FFF2-40B4-BE49-F238E27FC236}">
              <a16:creationId xmlns:a16="http://schemas.microsoft.com/office/drawing/2014/main" id="{00000000-0008-0000-0400-00006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3" name="Text Box 1918">
          <a:extLst>
            <a:ext uri="{FF2B5EF4-FFF2-40B4-BE49-F238E27FC236}">
              <a16:creationId xmlns:a16="http://schemas.microsoft.com/office/drawing/2014/main" id="{00000000-0008-0000-0400-00006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4" name="Text Box 1919">
          <a:extLst>
            <a:ext uri="{FF2B5EF4-FFF2-40B4-BE49-F238E27FC236}">
              <a16:creationId xmlns:a16="http://schemas.microsoft.com/office/drawing/2014/main" id="{00000000-0008-0000-0400-00006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5" name="Text Box 1920">
          <a:extLst>
            <a:ext uri="{FF2B5EF4-FFF2-40B4-BE49-F238E27FC236}">
              <a16:creationId xmlns:a16="http://schemas.microsoft.com/office/drawing/2014/main" id="{00000000-0008-0000-0400-00006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6" name="Text Box 1921">
          <a:extLst>
            <a:ext uri="{FF2B5EF4-FFF2-40B4-BE49-F238E27FC236}">
              <a16:creationId xmlns:a16="http://schemas.microsoft.com/office/drawing/2014/main" id="{00000000-0008-0000-0400-00006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7" name="Text Box 1922">
          <a:extLst>
            <a:ext uri="{FF2B5EF4-FFF2-40B4-BE49-F238E27FC236}">
              <a16:creationId xmlns:a16="http://schemas.microsoft.com/office/drawing/2014/main" id="{00000000-0008-0000-0400-00006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8" name="Text Box 1923">
          <a:extLst>
            <a:ext uri="{FF2B5EF4-FFF2-40B4-BE49-F238E27FC236}">
              <a16:creationId xmlns:a16="http://schemas.microsoft.com/office/drawing/2014/main" id="{00000000-0008-0000-0400-00006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59" name="Text Box 1924">
          <a:extLst>
            <a:ext uri="{FF2B5EF4-FFF2-40B4-BE49-F238E27FC236}">
              <a16:creationId xmlns:a16="http://schemas.microsoft.com/office/drawing/2014/main" id="{00000000-0008-0000-0400-00006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0" name="Text Box 1925">
          <a:extLst>
            <a:ext uri="{FF2B5EF4-FFF2-40B4-BE49-F238E27FC236}">
              <a16:creationId xmlns:a16="http://schemas.microsoft.com/office/drawing/2014/main" id="{00000000-0008-0000-0400-00007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1" name="Text Box 1926">
          <a:extLst>
            <a:ext uri="{FF2B5EF4-FFF2-40B4-BE49-F238E27FC236}">
              <a16:creationId xmlns:a16="http://schemas.microsoft.com/office/drawing/2014/main" id="{00000000-0008-0000-0400-00007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2" name="Text Box 1927">
          <a:extLst>
            <a:ext uri="{FF2B5EF4-FFF2-40B4-BE49-F238E27FC236}">
              <a16:creationId xmlns:a16="http://schemas.microsoft.com/office/drawing/2014/main" id="{00000000-0008-0000-0400-00007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3" name="Text Box 1928">
          <a:extLst>
            <a:ext uri="{FF2B5EF4-FFF2-40B4-BE49-F238E27FC236}">
              <a16:creationId xmlns:a16="http://schemas.microsoft.com/office/drawing/2014/main" id="{00000000-0008-0000-0400-00007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4" name="Text Box 1929">
          <a:extLst>
            <a:ext uri="{FF2B5EF4-FFF2-40B4-BE49-F238E27FC236}">
              <a16:creationId xmlns:a16="http://schemas.microsoft.com/office/drawing/2014/main" id="{00000000-0008-0000-0400-00007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5" name="Text Box 1930">
          <a:extLst>
            <a:ext uri="{FF2B5EF4-FFF2-40B4-BE49-F238E27FC236}">
              <a16:creationId xmlns:a16="http://schemas.microsoft.com/office/drawing/2014/main" id="{00000000-0008-0000-0400-00007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6" name="Text Box 1931">
          <a:extLst>
            <a:ext uri="{FF2B5EF4-FFF2-40B4-BE49-F238E27FC236}">
              <a16:creationId xmlns:a16="http://schemas.microsoft.com/office/drawing/2014/main" id="{00000000-0008-0000-0400-00007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7" name="Text Box 1932">
          <a:extLst>
            <a:ext uri="{FF2B5EF4-FFF2-40B4-BE49-F238E27FC236}">
              <a16:creationId xmlns:a16="http://schemas.microsoft.com/office/drawing/2014/main" id="{00000000-0008-0000-0400-00007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8" name="Text Box 1933">
          <a:extLst>
            <a:ext uri="{FF2B5EF4-FFF2-40B4-BE49-F238E27FC236}">
              <a16:creationId xmlns:a16="http://schemas.microsoft.com/office/drawing/2014/main" id="{00000000-0008-0000-0400-00007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69" name="Text Box 1934">
          <a:extLst>
            <a:ext uri="{FF2B5EF4-FFF2-40B4-BE49-F238E27FC236}">
              <a16:creationId xmlns:a16="http://schemas.microsoft.com/office/drawing/2014/main" id="{00000000-0008-0000-0400-00007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0" name="Text Box 1935">
          <a:extLst>
            <a:ext uri="{FF2B5EF4-FFF2-40B4-BE49-F238E27FC236}">
              <a16:creationId xmlns:a16="http://schemas.microsoft.com/office/drawing/2014/main" id="{00000000-0008-0000-0400-00007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1" name="Text Box 1936">
          <a:extLst>
            <a:ext uri="{FF2B5EF4-FFF2-40B4-BE49-F238E27FC236}">
              <a16:creationId xmlns:a16="http://schemas.microsoft.com/office/drawing/2014/main" id="{00000000-0008-0000-0400-00007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2" name="Text Box 1937">
          <a:extLst>
            <a:ext uri="{FF2B5EF4-FFF2-40B4-BE49-F238E27FC236}">
              <a16:creationId xmlns:a16="http://schemas.microsoft.com/office/drawing/2014/main" id="{00000000-0008-0000-0400-00007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3" name="Text Box 1938">
          <a:extLst>
            <a:ext uri="{FF2B5EF4-FFF2-40B4-BE49-F238E27FC236}">
              <a16:creationId xmlns:a16="http://schemas.microsoft.com/office/drawing/2014/main" id="{00000000-0008-0000-0400-00007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4" name="Text Box 1939">
          <a:extLst>
            <a:ext uri="{FF2B5EF4-FFF2-40B4-BE49-F238E27FC236}">
              <a16:creationId xmlns:a16="http://schemas.microsoft.com/office/drawing/2014/main" id="{00000000-0008-0000-0400-00007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5" name="Text Box 1940">
          <a:extLst>
            <a:ext uri="{FF2B5EF4-FFF2-40B4-BE49-F238E27FC236}">
              <a16:creationId xmlns:a16="http://schemas.microsoft.com/office/drawing/2014/main" id="{00000000-0008-0000-0400-00007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6" name="Text Box 1941">
          <a:extLst>
            <a:ext uri="{FF2B5EF4-FFF2-40B4-BE49-F238E27FC236}">
              <a16:creationId xmlns:a16="http://schemas.microsoft.com/office/drawing/2014/main" id="{00000000-0008-0000-0400-00008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7" name="Text Box 1942">
          <a:extLst>
            <a:ext uri="{FF2B5EF4-FFF2-40B4-BE49-F238E27FC236}">
              <a16:creationId xmlns:a16="http://schemas.microsoft.com/office/drawing/2014/main" id="{00000000-0008-0000-0400-00008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8" name="Text Box 1943">
          <a:extLst>
            <a:ext uri="{FF2B5EF4-FFF2-40B4-BE49-F238E27FC236}">
              <a16:creationId xmlns:a16="http://schemas.microsoft.com/office/drawing/2014/main" id="{00000000-0008-0000-0400-00008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79" name="Text Box 1944">
          <a:extLst>
            <a:ext uri="{FF2B5EF4-FFF2-40B4-BE49-F238E27FC236}">
              <a16:creationId xmlns:a16="http://schemas.microsoft.com/office/drawing/2014/main" id="{00000000-0008-0000-0400-00008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0" name="Text Box 1945">
          <a:extLst>
            <a:ext uri="{FF2B5EF4-FFF2-40B4-BE49-F238E27FC236}">
              <a16:creationId xmlns:a16="http://schemas.microsoft.com/office/drawing/2014/main" id="{00000000-0008-0000-0400-00008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1" name="Text Box 1946">
          <a:extLst>
            <a:ext uri="{FF2B5EF4-FFF2-40B4-BE49-F238E27FC236}">
              <a16:creationId xmlns:a16="http://schemas.microsoft.com/office/drawing/2014/main" id="{00000000-0008-0000-0400-00008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2" name="Text Box 1947">
          <a:extLst>
            <a:ext uri="{FF2B5EF4-FFF2-40B4-BE49-F238E27FC236}">
              <a16:creationId xmlns:a16="http://schemas.microsoft.com/office/drawing/2014/main" id="{00000000-0008-0000-0400-00008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3" name="Text Box 1948">
          <a:extLst>
            <a:ext uri="{FF2B5EF4-FFF2-40B4-BE49-F238E27FC236}">
              <a16:creationId xmlns:a16="http://schemas.microsoft.com/office/drawing/2014/main" id="{00000000-0008-0000-0400-00008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4" name="Text Box 1949">
          <a:extLst>
            <a:ext uri="{FF2B5EF4-FFF2-40B4-BE49-F238E27FC236}">
              <a16:creationId xmlns:a16="http://schemas.microsoft.com/office/drawing/2014/main" id="{00000000-0008-0000-0400-00008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5" name="Text Box 1950">
          <a:extLst>
            <a:ext uri="{FF2B5EF4-FFF2-40B4-BE49-F238E27FC236}">
              <a16:creationId xmlns:a16="http://schemas.microsoft.com/office/drawing/2014/main" id="{00000000-0008-0000-0400-00008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6" name="Text Box 1951">
          <a:extLst>
            <a:ext uri="{FF2B5EF4-FFF2-40B4-BE49-F238E27FC236}">
              <a16:creationId xmlns:a16="http://schemas.microsoft.com/office/drawing/2014/main" id="{00000000-0008-0000-0400-00008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7" name="Text Box 1952">
          <a:extLst>
            <a:ext uri="{FF2B5EF4-FFF2-40B4-BE49-F238E27FC236}">
              <a16:creationId xmlns:a16="http://schemas.microsoft.com/office/drawing/2014/main" id="{00000000-0008-0000-0400-00008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8" name="Text Box 1953">
          <a:extLst>
            <a:ext uri="{FF2B5EF4-FFF2-40B4-BE49-F238E27FC236}">
              <a16:creationId xmlns:a16="http://schemas.microsoft.com/office/drawing/2014/main" id="{00000000-0008-0000-0400-00008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89" name="Text Box 1954">
          <a:extLst>
            <a:ext uri="{FF2B5EF4-FFF2-40B4-BE49-F238E27FC236}">
              <a16:creationId xmlns:a16="http://schemas.microsoft.com/office/drawing/2014/main" id="{00000000-0008-0000-0400-00008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0" name="Text Box 1955">
          <a:extLst>
            <a:ext uri="{FF2B5EF4-FFF2-40B4-BE49-F238E27FC236}">
              <a16:creationId xmlns:a16="http://schemas.microsoft.com/office/drawing/2014/main" id="{00000000-0008-0000-0400-00008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1" name="Text Box 1956">
          <a:extLst>
            <a:ext uri="{FF2B5EF4-FFF2-40B4-BE49-F238E27FC236}">
              <a16:creationId xmlns:a16="http://schemas.microsoft.com/office/drawing/2014/main" id="{00000000-0008-0000-0400-00008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2" name="Text Box 1957">
          <a:extLst>
            <a:ext uri="{FF2B5EF4-FFF2-40B4-BE49-F238E27FC236}">
              <a16:creationId xmlns:a16="http://schemas.microsoft.com/office/drawing/2014/main" id="{00000000-0008-0000-0400-00009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3" name="Text Box 1958">
          <a:extLst>
            <a:ext uri="{FF2B5EF4-FFF2-40B4-BE49-F238E27FC236}">
              <a16:creationId xmlns:a16="http://schemas.microsoft.com/office/drawing/2014/main" id="{00000000-0008-0000-0400-00009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4" name="Text Box 1959">
          <a:extLst>
            <a:ext uri="{FF2B5EF4-FFF2-40B4-BE49-F238E27FC236}">
              <a16:creationId xmlns:a16="http://schemas.microsoft.com/office/drawing/2014/main" id="{00000000-0008-0000-0400-00009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5" name="Text Box 1960">
          <a:extLst>
            <a:ext uri="{FF2B5EF4-FFF2-40B4-BE49-F238E27FC236}">
              <a16:creationId xmlns:a16="http://schemas.microsoft.com/office/drawing/2014/main" id="{00000000-0008-0000-0400-00009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6" name="Text Box 347">
          <a:extLst>
            <a:ext uri="{FF2B5EF4-FFF2-40B4-BE49-F238E27FC236}">
              <a16:creationId xmlns:a16="http://schemas.microsoft.com/office/drawing/2014/main" id="{00000000-0008-0000-0400-00009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7" name="Text Box 348">
          <a:extLst>
            <a:ext uri="{FF2B5EF4-FFF2-40B4-BE49-F238E27FC236}">
              <a16:creationId xmlns:a16="http://schemas.microsoft.com/office/drawing/2014/main" id="{00000000-0008-0000-0400-00009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8" name="Text Box 349">
          <a:extLst>
            <a:ext uri="{FF2B5EF4-FFF2-40B4-BE49-F238E27FC236}">
              <a16:creationId xmlns:a16="http://schemas.microsoft.com/office/drawing/2014/main" id="{00000000-0008-0000-0400-00009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599" name="Text Box 350">
          <a:extLst>
            <a:ext uri="{FF2B5EF4-FFF2-40B4-BE49-F238E27FC236}">
              <a16:creationId xmlns:a16="http://schemas.microsoft.com/office/drawing/2014/main" id="{00000000-0008-0000-0400-00009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0" name="Text Box 351">
          <a:extLst>
            <a:ext uri="{FF2B5EF4-FFF2-40B4-BE49-F238E27FC236}">
              <a16:creationId xmlns:a16="http://schemas.microsoft.com/office/drawing/2014/main" id="{00000000-0008-0000-0400-00009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1" name="Text Box 352">
          <a:extLst>
            <a:ext uri="{FF2B5EF4-FFF2-40B4-BE49-F238E27FC236}">
              <a16:creationId xmlns:a16="http://schemas.microsoft.com/office/drawing/2014/main" id="{00000000-0008-0000-0400-00009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2" name="Text Box 353">
          <a:extLst>
            <a:ext uri="{FF2B5EF4-FFF2-40B4-BE49-F238E27FC236}">
              <a16:creationId xmlns:a16="http://schemas.microsoft.com/office/drawing/2014/main" id="{00000000-0008-0000-0400-00009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3" name="Text Box 354">
          <a:extLst>
            <a:ext uri="{FF2B5EF4-FFF2-40B4-BE49-F238E27FC236}">
              <a16:creationId xmlns:a16="http://schemas.microsoft.com/office/drawing/2014/main" id="{00000000-0008-0000-0400-00009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4" name="Text Box 355">
          <a:extLst>
            <a:ext uri="{FF2B5EF4-FFF2-40B4-BE49-F238E27FC236}">
              <a16:creationId xmlns:a16="http://schemas.microsoft.com/office/drawing/2014/main" id="{00000000-0008-0000-0400-00009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5" name="Text Box 356">
          <a:extLst>
            <a:ext uri="{FF2B5EF4-FFF2-40B4-BE49-F238E27FC236}">
              <a16:creationId xmlns:a16="http://schemas.microsoft.com/office/drawing/2014/main" id="{00000000-0008-0000-0400-00009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6" name="Text Box 357">
          <a:extLst>
            <a:ext uri="{FF2B5EF4-FFF2-40B4-BE49-F238E27FC236}">
              <a16:creationId xmlns:a16="http://schemas.microsoft.com/office/drawing/2014/main" id="{00000000-0008-0000-0400-00009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7" name="Text Box 358">
          <a:extLst>
            <a:ext uri="{FF2B5EF4-FFF2-40B4-BE49-F238E27FC236}">
              <a16:creationId xmlns:a16="http://schemas.microsoft.com/office/drawing/2014/main" id="{00000000-0008-0000-0400-00009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8" name="Text Box 359">
          <a:extLst>
            <a:ext uri="{FF2B5EF4-FFF2-40B4-BE49-F238E27FC236}">
              <a16:creationId xmlns:a16="http://schemas.microsoft.com/office/drawing/2014/main" id="{00000000-0008-0000-0400-0000A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09" name="Text Box 360">
          <a:extLst>
            <a:ext uri="{FF2B5EF4-FFF2-40B4-BE49-F238E27FC236}">
              <a16:creationId xmlns:a16="http://schemas.microsoft.com/office/drawing/2014/main" id="{00000000-0008-0000-0400-0000A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0" name="Text Box 361">
          <a:extLst>
            <a:ext uri="{FF2B5EF4-FFF2-40B4-BE49-F238E27FC236}">
              <a16:creationId xmlns:a16="http://schemas.microsoft.com/office/drawing/2014/main" id="{00000000-0008-0000-0400-0000A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1" name="Text Box 362">
          <a:extLst>
            <a:ext uri="{FF2B5EF4-FFF2-40B4-BE49-F238E27FC236}">
              <a16:creationId xmlns:a16="http://schemas.microsoft.com/office/drawing/2014/main" id="{00000000-0008-0000-0400-0000A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2" name="Text Box 363">
          <a:extLst>
            <a:ext uri="{FF2B5EF4-FFF2-40B4-BE49-F238E27FC236}">
              <a16:creationId xmlns:a16="http://schemas.microsoft.com/office/drawing/2014/main" id="{00000000-0008-0000-0400-0000A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3" name="Text Box 364">
          <a:extLst>
            <a:ext uri="{FF2B5EF4-FFF2-40B4-BE49-F238E27FC236}">
              <a16:creationId xmlns:a16="http://schemas.microsoft.com/office/drawing/2014/main" id="{00000000-0008-0000-0400-0000A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4" name="Text Box 365">
          <a:extLst>
            <a:ext uri="{FF2B5EF4-FFF2-40B4-BE49-F238E27FC236}">
              <a16:creationId xmlns:a16="http://schemas.microsoft.com/office/drawing/2014/main" id="{00000000-0008-0000-0400-0000A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5" name="Text Box 366">
          <a:extLst>
            <a:ext uri="{FF2B5EF4-FFF2-40B4-BE49-F238E27FC236}">
              <a16:creationId xmlns:a16="http://schemas.microsoft.com/office/drawing/2014/main" id="{00000000-0008-0000-0400-0000A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6" name="Text Box 367">
          <a:extLst>
            <a:ext uri="{FF2B5EF4-FFF2-40B4-BE49-F238E27FC236}">
              <a16:creationId xmlns:a16="http://schemas.microsoft.com/office/drawing/2014/main" id="{00000000-0008-0000-0400-0000A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7" name="Text Box 368">
          <a:extLst>
            <a:ext uri="{FF2B5EF4-FFF2-40B4-BE49-F238E27FC236}">
              <a16:creationId xmlns:a16="http://schemas.microsoft.com/office/drawing/2014/main" id="{00000000-0008-0000-0400-0000A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8" name="Text Box 369">
          <a:extLst>
            <a:ext uri="{FF2B5EF4-FFF2-40B4-BE49-F238E27FC236}">
              <a16:creationId xmlns:a16="http://schemas.microsoft.com/office/drawing/2014/main" id="{00000000-0008-0000-0400-0000A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19" name="Text Box 370">
          <a:extLst>
            <a:ext uri="{FF2B5EF4-FFF2-40B4-BE49-F238E27FC236}">
              <a16:creationId xmlns:a16="http://schemas.microsoft.com/office/drawing/2014/main" id="{00000000-0008-0000-0400-0000A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0" name="Text Box 371">
          <a:extLst>
            <a:ext uri="{FF2B5EF4-FFF2-40B4-BE49-F238E27FC236}">
              <a16:creationId xmlns:a16="http://schemas.microsoft.com/office/drawing/2014/main" id="{00000000-0008-0000-0400-0000A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1" name="Text Box 372">
          <a:extLst>
            <a:ext uri="{FF2B5EF4-FFF2-40B4-BE49-F238E27FC236}">
              <a16:creationId xmlns:a16="http://schemas.microsoft.com/office/drawing/2014/main" id="{00000000-0008-0000-0400-0000A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2" name="Text Box 373">
          <a:extLst>
            <a:ext uri="{FF2B5EF4-FFF2-40B4-BE49-F238E27FC236}">
              <a16:creationId xmlns:a16="http://schemas.microsoft.com/office/drawing/2014/main" id="{00000000-0008-0000-0400-0000A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3" name="Text Box 374">
          <a:extLst>
            <a:ext uri="{FF2B5EF4-FFF2-40B4-BE49-F238E27FC236}">
              <a16:creationId xmlns:a16="http://schemas.microsoft.com/office/drawing/2014/main" id="{00000000-0008-0000-0400-0000A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4" name="Text Box 375">
          <a:extLst>
            <a:ext uri="{FF2B5EF4-FFF2-40B4-BE49-F238E27FC236}">
              <a16:creationId xmlns:a16="http://schemas.microsoft.com/office/drawing/2014/main" id="{00000000-0008-0000-0400-0000B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5" name="Text Box 376">
          <a:extLst>
            <a:ext uri="{FF2B5EF4-FFF2-40B4-BE49-F238E27FC236}">
              <a16:creationId xmlns:a16="http://schemas.microsoft.com/office/drawing/2014/main" id="{00000000-0008-0000-0400-0000B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6" name="Text Box 377">
          <a:extLst>
            <a:ext uri="{FF2B5EF4-FFF2-40B4-BE49-F238E27FC236}">
              <a16:creationId xmlns:a16="http://schemas.microsoft.com/office/drawing/2014/main" id="{00000000-0008-0000-0400-0000B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7" name="Text Box 378">
          <a:extLst>
            <a:ext uri="{FF2B5EF4-FFF2-40B4-BE49-F238E27FC236}">
              <a16:creationId xmlns:a16="http://schemas.microsoft.com/office/drawing/2014/main" id="{00000000-0008-0000-0400-0000B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8" name="Text Box 379">
          <a:extLst>
            <a:ext uri="{FF2B5EF4-FFF2-40B4-BE49-F238E27FC236}">
              <a16:creationId xmlns:a16="http://schemas.microsoft.com/office/drawing/2014/main" id="{00000000-0008-0000-0400-0000B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29" name="Text Box 380">
          <a:extLst>
            <a:ext uri="{FF2B5EF4-FFF2-40B4-BE49-F238E27FC236}">
              <a16:creationId xmlns:a16="http://schemas.microsoft.com/office/drawing/2014/main" id="{00000000-0008-0000-0400-0000B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0" name="Text Box 381">
          <a:extLst>
            <a:ext uri="{FF2B5EF4-FFF2-40B4-BE49-F238E27FC236}">
              <a16:creationId xmlns:a16="http://schemas.microsoft.com/office/drawing/2014/main" id="{00000000-0008-0000-0400-0000B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1" name="Text Box 382">
          <a:extLst>
            <a:ext uri="{FF2B5EF4-FFF2-40B4-BE49-F238E27FC236}">
              <a16:creationId xmlns:a16="http://schemas.microsoft.com/office/drawing/2014/main" id="{00000000-0008-0000-0400-0000B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2" name="Text Box 383">
          <a:extLst>
            <a:ext uri="{FF2B5EF4-FFF2-40B4-BE49-F238E27FC236}">
              <a16:creationId xmlns:a16="http://schemas.microsoft.com/office/drawing/2014/main" id="{00000000-0008-0000-0400-0000B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3" name="Text Box 384">
          <a:extLst>
            <a:ext uri="{FF2B5EF4-FFF2-40B4-BE49-F238E27FC236}">
              <a16:creationId xmlns:a16="http://schemas.microsoft.com/office/drawing/2014/main" id="{00000000-0008-0000-0400-0000B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4" name="Text Box 385">
          <a:extLst>
            <a:ext uri="{FF2B5EF4-FFF2-40B4-BE49-F238E27FC236}">
              <a16:creationId xmlns:a16="http://schemas.microsoft.com/office/drawing/2014/main" id="{00000000-0008-0000-0400-0000B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5" name="Text Box 386">
          <a:extLst>
            <a:ext uri="{FF2B5EF4-FFF2-40B4-BE49-F238E27FC236}">
              <a16:creationId xmlns:a16="http://schemas.microsoft.com/office/drawing/2014/main" id="{00000000-0008-0000-0400-0000B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6" name="Text Box 387">
          <a:extLst>
            <a:ext uri="{FF2B5EF4-FFF2-40B4-BE49-F238E27FC236}">
              <a16:creationId xmlns:a16="http://schemas.microsoft.com/office/drawing/2014/main" id="{00000000-0008-0000-0400-0000B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7" name="Text Box 388">
          <a:extLst>
            <a:ext uri="{FF2B5EF4-FFF2-40B4-BE49-F238E27FC236}">
              <a16:creationId xmlns:a16="http://schemas.microsoft.com/office/drawing/2014/main" id="{00000000-0008-0000-0400-0000B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8" name="Text Box 389">
          <a:extLst>
            <a:ext uri="{FF2B5EF4-FFF2-40B4-BE49-F238E27FC236}">
              <a16:creationId xmlns:a16="http://schemas.microsoft.com/office/drawing/2014/main" id="{00000000-0008-0000-0400-0000B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39" name="Text Box 390">
          <a:extLst>
            <a:ext uri="{FF2B5EF4-FFF2-40B4-BE49-F238E27FC236}">
              <a16:creationId xmlns:a16="http://schemas.microsoft.com/office/drawing/2014/main" id="{00000000-0008-0000-0400-0000B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0" name="Text Box 391">
          <a:extLst>
            <a:ext uri="{FF2B5EF4-FFF2-40B4-BE49-F238E27FC236}">
              <a16:creationId xmlns:a16="http://schemas.microsoft.com/office/drawing/2014/main" id="{00000000-0008-0000-0400-0000C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1" name="Text Box 392">
          <a:extLst>
            <a:ext uri="{FF2B5EF4-FFF2-40B4-BE49-F238E27FC236}">
              <a16:creationId xmlns:a16="http://schemas.microsoft.com/office/drawing/2014/main" id="{00000000-0008-0000-0400-0000C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2" name="Text Box 393">
          <a:extLst>
            <a:ext uri="{FF2B5EF4-FFF2-40B4-BE49-F238E27FC236}">
              <a16:creationId xmlns:a16="http://schemas.microsoft.com/office/drawing/2014/main" id="{00000000-0008-0000-0400-0000C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3" name="Text Box 394">
          <a:extLst>
            <a:ext uri="{FF2B5EF4-FFF2-40B4-BE49-F238E27FC236}">
              <a16:creationId xmlns:a16="http://schemas.microsoft.com/office/drawing/2014/main" id="{00000000-0008-0000-0400-0000C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4" name="Text Box 587">
          <a:extLst>
            <a:ext uri="{FF2B5EF4-FFF2-40B4-BE49-F238E27FC236}">
              <a16:creationId xmlns:a16="http://schemas.microsoft.com/office/drawing/2014/main" id="{00000000-0008-0000-0400-0000C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5" name="Text Box 588">
          <a:extLst>
            <a:ext uri="{FF2B5EF4-FFF2-40B4-BE49-F238E27FC236}">
              <a16:creationId xmlns:a16="http://schemas.microsoft.com/office/drawing/2014/main" id="{00000000-0008-0000-0400-0000C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6" name="Text Box 589">
          <a:extLst>
            <a:ext uri="{FF2B5EF4-FFF2-40B4-BE49-F238E27FC236}">
              <a16:creationId xmlns:a16="http://schemas.microsoft.com/office/drawing/2014/main" id="{00000000-0008-0000-0400-0000C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7" name="Text Box 590">
          <a:extLst>
            <a:ext uri="{FF2B5EF4-FFF2-40B4-BE49-F238E27FC236}">
              <a16:creationId xmlns:a16="http://schemas.microsoft.com/office/drawing/2014/main" id="{00000000-0008-0000-0400-0000C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8" name="Text Box 591">
          <a:extLst>
            <a:ext uri="{FF2B5EF4-FFF2-40B4-BE49-F238E27FC236}">
              <a16:creationId xmlns:a16="http://schemas.microsoft.com/office/drawing/2014/main" id="{00000000-0008-0000-0400-0000C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49" name="Text Box 592">
          <a:extLst>
            <a:ext uri="{FF2B5EF4-FFF2-40B4-BE49-F238E27FC236}">
              <a16:creationId xmlns:a16="http://schemas.microsoft.com/office/drawing/2014/main" id="{00000000-0008-0000-0400-0000C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0" name="Text Box 593">
          <a:extLst>
            <a:ext uri="{FF2B5EF4-FFF2-40B4-BE49-F238E27FC236}">
              <a16:creationId xmlns:a16="http://schemas.microsoft.com/office/drawing/2014/main" id="{00000000-0008-0000-0400-0000C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1" name="Text Box 594">
          <a:extLst>
            <a:ext uri="{FF2B5EF4-FFF2-40B4-BE49-F238E27FC236}">
              <a16:creationId xmlns:a16="http://schemas.microsoft.com/office/drawing/2014/main" id="{00000000-0008-0000-0400-0000C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2" name="Text Box 595">
          <a:extLst>
            <a:ext uri="{FF2B5EF4-FFF2-40B4-BE49-F238E27FC236}">
              <a16:creationId xmlns:a16="http://schemas.microsoft.com/office/drawing/2014/main" id="{00000000-0008-0000-0400-0000C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3" name="Text Box 596">
          <a:extLst>
            <a:ext uri="{FF2B5EF4-FFF2-40B4-BE49-F238E27FC236}">
              <a16:creationId xmlns:a16="http://schemas.microsoft.com/office/drawing/2014/main" id="{00000000-0008-0000-0400-0000C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4" name="Text Box 597">
          <a:extLst>
            <a:ext uri="{FF2B5EF4-FFF2-40B4-BE49-F238E27FC236}">
              <a16:creationId xmlns:a16="http://schemas.microsoft.com/office/drawing/2014/main" id="{00000000-0008-0000-0400-0000C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5" name="Text Box 598">
          <a:extLst>
            <a:ext uri="{FF2B5EF4-FFF2-40B4-BE49-F238E27FC236}">
              <a16:creationId xmlns:a16="http://schemas.microsoft.com/office/drawing/2014/main" id="{00000000-0008-0000-0400-0000C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6" name="Text Box 599">
          <a:extLst>
            <a:ext uri="{FF2B5EF4-FFF2-40B4-BE49-F238E27FC236}">
              <a16:creationId xmlns:a16="http://schemas.microsoft.com/office/drawing/2014/main" id="{00000000-0008-0000-0400-0000D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7" name="Text Box 600">
          <a:extLst>
            <a:ext uri="{FF2B5EF4-FFF2-40B4-BE49-F238E27FC236}">
              <a16:creationId xmlns:a16="http://schemas.microsoft.com/office/drawing/2014/main" id="{00000000-0008-0000-0400-0000D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8" name="Text Box 601">
          <a:extLst>
            <a:ext uri="{FF2B5EF4-FFF2-40B4-BE49-F238E27FC236}">
              <a16:creationId xmlns:a16="http://schemas.microsoft.com/office/drawing/2014/main" id="{00000000-0008-0000-0400-0000D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59" name="Text Box 602">
          <a:extLst>
            <a:ext uri="{FF2B5EF4-FFF2-40B4-BE49-F238E27FC236}">
              <a16:creationId xmlns:a16="http://schemas.microsoft.com/office/drawing/2014/main" id="{00000000-0008-0000-0400-0000D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0" name="Text Box 603">
          <a:extLst>
            <a:ext uri="{FF2B5EF4-FFF2-40B4-BE49-F238E27FC236}">
              <a16:creationId xmlns:a16="http://schemas.microsoft.com/office/drawing/2014/main" id="{00000000-0008-0000-0400-0000D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1" name="Text Box 604">
          <a:extLst>
            <a:ext uri="{FF2B5EF4-FFF2-40B4-BE49-F238E27FC236}">
              <a16:creationId xmlns:a16="http://schemas.microsoft.com/office/drawing/2014/main" id="{00000000-0008-0000-0400-0000D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2" name="Text Box 605">
          <a:extLst>
            <a:ext uri="{FF2B5EF4-FFF2-40B4-BE49-F238E27FC236}">
              <a16:creationId xmlns:a16="http://schemas.microsoft.com/office/drawing/2014/main" id="{00000000-0008-0000-0400-0000D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3" name="Text Box 606">
          <a:extLst>
            <a:ext uri="{FF2B5EF4-FFF2-40B4-BE49-F238E27FC236}">
              <a16:creationId xmlns:a16="http://schemas.microsoft.com/office/drawing/2014/main" id="{00000000-0008-0000-0400-0000D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4" name="Text Box 607">
          <a:extLst>
            <a:ext uri="{FF2B5EF4-FFF2-40B4-BE49-F238E27FC236}">
              <a16:creationId xmlns:a16="http://schemas.microsoft.com/office/drawing/2014/main" id="{00000000-0008-0000-0400-0000D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5" name="Text Box 608">
          <a:extLst>
            <a:ext uri="{FF2B5EF4-FFF2-40B4-BE49-F238E27FC236}">
              <a16:creationId xmlns:a16="http://schemas.microsoft.com/office/drawing/2014/main" id="{00000000-0008-0000-0400-0000D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6" name="Text Box 609">
          <a:extLst>
            <a:ext uri="{FF2B5EF4-FFF2-40B4-BE49-F238E27FC236}">
              <a16:creationId xmlns:a16="http://schemas.microsoft.com/office/drawing/2014/main" id="{00000000-0008-0000-0400-0000D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7" name="Text Box 610">
          <a:extLst>
            <a:ext uri="{FF2B5EF4-FFF2-40B4-BE49-F238E27FC236}">
              <a16:creationId xmlns:a16="http://schemas.microsoft.com/office/drawing/2014/main" id="{00000000-0008-0000-0400-0000D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8" name="Text Box 611">
          <a:extLst>
            <a:ext uri="{FF2B5EF4-FFF2-40B4-BE49-F238E27FC236}">
              <a16:creationId xmlns:a16="http://schemas.microsoft.com/office/drawing/2014/main" id="{00000000-0008-0000-0400-0000D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69" name="Text Box 612">
          <a:extLst>
            <a:ext uri="{FF2B5EF4-FFF2-40B4-BE49-F238E27FC236}">
              <a16:creationId xmlns:a16="http://schemas.microsoft.com/office/drawing/2014/main" id="{00000000-0008-0000-0400-0000D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0" name="Text Box 613">
          <a:extLst>
            <a:ext uri="{FF2B5EF4-FFF2-40B4-BE49-F238E27FC236}">
              <a16:creationId xmlns:a16="http://schemas.microsoft.com/office/drawing/2014/main" id="{00000000-0008-0000-0400-0000D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1" name="Text Box 614">
          <a:extLst>
            <a:ext uri="{FF2B5EF4-FFF2-40B4-BE49-F238E27FC236}">
              <a16:creationId xmlns:a16="http://schemas.microsoft.com/office/drawing/2014/main" id="{00000000-0008-0000-0400-0000D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2" name="Text Box 615">
          <a:extLst>
            <a:ext uri="{FF2B5EF4-FFF2-40B4-BE49-F238E27FC236}">
              <a16:creationId xmlns:a16="http://schemas.microsoft.com/office/drawing/2014/main" id="{00000000-0008-0000-0400-0000E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3" name="Text Box 616">
          <a:extLst>
            <a:ext uri="{FF2B5EF4-FFF2-40B4-BE49-F238E27FC236}">
              <a16:creationId xmlns:a16="http://schemas.microsoft.com/office/drawing/2014/main" id="{00000000-0008-0000-0400-0000E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4" name="Text Box 617">
          <a:extLst>
            <a:ext uri="{FF2B5EF4-FFF2-40B4-BE49-F238E27FC236}">
              <a16:creationId xmlns:a16="http://schemas.microsoft.com/office/drawing/2014/main" id="{00000000-0008-0000-0400-0000E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5" name="Text Box 618">
          <a:extLst>
            <a:ext uri="{FF2B5EF4-FFF2-40B4-BE49-F238E27FC236}">
              <a16:creationId xmlns:a16="http://schemas.microsoft.com/office/drawing/2014/main" id="{00000000-0008-0000-0400-0000E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6" name="Text Box 619">
          <a:extLst>
            <a:ext uri="{FF2B5EF4-FFF2-40B4-BE49-F238E27FC236}">
              <a16:creationId xmlns:a16="http://schemas.microsoft.com/office/drawing/2014/main" id="{00000000-0008-0000-0400-0000E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7" name="Text Box 620">
          <a:extLst>
            <a:ext uri="{FF2B5EF4-FFF2-40B4-BE49-F238E27FC236}">
              <a16:creationId xmlns:a16="http://schemas.microsoft.com/office/drawing/2014/main" id="{00000000-0008-0000-0400-0000E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8" name="Text Box 621">
          <a:extLst>
            <a:ext uri="{FF2B5EF4-FFF2-40B4-BE49-F238E27FC236}">
              <a16:creationId xmlns:a16="http://schemas.microsoft.com/office/drawing/2014/main" id="{00000000-0008-0000-0400-0000E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79" name="Text Box 622">
          <a:extLst>
            <a:ext uri="{FF2B5EF4-FFF2-40B4-BE49-F238E27FC236}">
              <a16:creationId xmlns:a16="http://schemas.microsoft.com/office/drawing/2014/main" id="{00000000-0008-0000-0400-0000E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0" name="Text Box 623">
          <a:extLst>
            <a:ext uri="{FF2B5EF4-FFF2-40B4-BE49-F238E27FC236}">
              <a16:creationId xmlns:a16="http://schemas.microsoft.com/office/drawing/2014/main" id="{00000000-0008-0000-0400-0000E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1" name="Text Box 624">
          <a:extLst>
            <a:ext uri="{FF2B5EF4-FFF2-40B4-BE49-F238E27FC236}">
              <a16:creationId xmlns:a16="http://schemas.microsoft.com/office/drawing/2014/main" id="{00000000-0008-0000-0400-0000E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2" name="Text Box 625">
          <a:extLst>
            <a:ext uri="{FF2B5EF4-FFF2-40B4-BE49-F238E27FC236}">
              <a16:creationId xmlns:a16="http://schemas.microsoft.com/office/drawing/2014/main" id="{00000000-0008-0000-0400-0000E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3" name="Text Box 626">
          <a:extLst>
            <a:ext uri="{FF2B5EF4-FFF2-40B4-BE49-F238E27FC236}">
              <a16:creationId xmlns:a16="http://schemas.microsoft.com/office/drawing/2014/main" id="{00000000-0008-0000-0400-0000E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4" name="Text Box 627">
          <a:extLst>
            <a:ext uri="{FF2B5EF4-FFF2-40B4-BE49-F238E27FC236}">
              <a16:creationId xmlns:a16="http://schemas.microsoft.com/office/drawing/2014/main" id="{00000000-0008-0000-0400-0000E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5" name="Text Box 628">
          <a:extLst>
            <a:ext uri="{FF2B5EF4-FFF2-40B4-BE49-F238E27FC236}">
              <a16:creationId xmlns:a16="http://schemas.microsoft.com/office/drawing/2014/main" id="{00000000-0008-0000-0400-0000E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6" name="Text Box 629">
          <a:extLst>
            <a:ext uri="{FF2B5EF4-FFF2-40B4-BE49-F238E27FC236}">
              <a16:creationId xmlns:a16="http://schemas.microsoft.com/office/drawing/2014/main" id="{00000000-0008-0000-0400-0000E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7" name="Text Box 630">
          <a:extLst>
            <a:ext uri="{FF2B5EF4-FFF2-40B4-BE49-F238E27FC236}">
              <a16:creationId xmlns:a16="http://schemas.microsoft.com/office/drawing/2014/main" id="{00000000-0008-0000-0400-0000E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8" name="Text Box 631">
          <a:extLst>
            <a:ext uri="{FF2B5EF4-FFF2-40B4-BE49-F238E27FC236}">
              <a16:creationId xmlns:a16="http://schemas.microsoft.com/office/drawing/2014/main" id="{00000000-0008-0000-0400-0000F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89" name="Text Box 632">
          <a:extLst>
            <a:ext uri="{FF2B5EF4-FFF2-40B4-BE49-F238E27FC236}">
              <a16:creationId xmlns:a16="http://schemas.microsoft.com/office/drawing/2014/main" id="{00000000-0008-0000-0400-0000F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0" name="Text Box 633">
          <a:extLst>
            <a:ext uri="{FF2B5EF4-FFF2-40B4-BE49-F238E27FC236}">
              <a16:creationId xmlns:a16="http://schemas.microsoft.com/office/drawing/2014/main" id="{00000000-0008-0000-0400-0000F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1" name="Text Box 634">
          <a:extLst>
            <a:ext uri="{FF2B5EF4-FFF2-40B4-BE49-F238E27FC236}">
              <a16:creationId xmlns:a16="http://schemas.microsoft.com/office/drawing/2014/main" id="{00000000-0008-0000-0400-0000F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2" name="Text Box 347">
          <a:extLst>
            <a:ext uri="{FF2B5EF4-FFF2-40B4-BE49-F238E27FC236}">
              <a16:creationId xmlns:a16="http://schemas.microsoft.com/office/drawing/2014/main" id="{00000000-0008-0000-0400-0000F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3" name="Text Box 348">
          <a:extLst>
            <a:ext uri="{FF2B5EF4-FFF2-40B4-BE49-F238E27FC236}">
              <a16:creationId xmlns:a16="http://schemas.microsoft.com/office/drawing/2014/main" id="{00000000-0008-0000-0400-0000F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4" name="Text Box 349">
          <a:extLst>
            <a:ext uri="{FF2B5EF4-FFF2-40B4-BE49-F238E27FC236}">
              <a16:creationId xmlns:a16="http://schemas.microsoft.com/office/drawing/2014/main" id="{00000000-0008-0000-0400-0000F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5" name="Text Box 350">
          <a:extLst>
            <a:ext uri="{FF2B5EF4-FFF2-40B4-BE49-F238E27FC236}">
              <a16:creationId xmlns:a16="http://schemas.microsoft.com/office/drawing/2014/main" id="{00000000-0008-0000-0400-0000F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6" name="Text Box 351">
          <a:extLst>
            <a:ext uri="{FF2B5EF4-FFF2-40B4-BE49-F238E27FC236}">
              <a16:creationId xmlns:a16="http://schemas.microsoft.com/office/drawing/2014/main" id="{00000000-0008-0000-0400-0000F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7" name="Text Box 352">
          <a:extLst>
            <a:ext uri="{FF2B5EF4-FFF2-40B4-BE49-F238E27FC236}">
              <a16:creationId xmlns:a16="http://schemas.microsoft.com/office/drawing/2014/main" id="{00000000-0008-0000-0400-0000F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8" name="Text Box 353">
          <a:extLst>
            <a:ext uri="{FF2B5EF4-FFF2-40B4-BE49-F238E27FC236}">
              <a16:creationId xmlns:a16="http://schemas.microsoft.com/office/drawing/2014/main" id="{00000000-0008-0000-0400-0000F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699" name="Text Box 354">
          <a:extLst>
            <a:ext uri="{FF2B5EF4-FFF2-40B4-BE49-F238E27FC236}">
              <a16:creationId xmlns:a16="http://schemas.microsoft.com/office/drawing/2014/main" id="{00000000-0008-0000-0400-0000F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0" name="Text Box 355">
          <a:extLst>
            <a:ext uri="{FF2B5EF4-FFF2-40B4-BE49-F238E27FC236}">
              <a16:creationId xmlns:a16="http://schemas.microsoft.com/office/drawing/2014/main" id="{00000000-0008-0000-0400-0000F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1" name="Text Box 356">
          <a:extLst>
            <a:ext uri="{FF2B5EF4-FFF2-40B4-BE49-F238E27FC236}">
              <a16:creationId xmlns:a16="http://schemas.microsoft.com/office/drawing/2014/main" id="{00000000-0008-0000-0400-0000F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2" name="Text Box 357">
          <a:extLst>
            <a:ext uri="{FF2B5EF4-FFF2-40B4-BE49-F238E27FC236}">
              <a16:creationId xmlns:a16="http://schemas.microsoft.com/office/drawing/2014/main" id="{00000000-0008-0000-0400-0000F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3" name="Text Box 358">
          <a:extLst>
            <a:ext uri="{FF2B5EF4-FFF2-40B4-BE49-F238E27FC236}">
              <a16:creationId xmlns:a16="http://schemas.microsoft.com/office/drawing/2014/main" id="{00000000-0008-0000-0400-0000F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4" name="Text Box 359">
          <a:extLst>
            <a:ext uri="{FF2B5EF4-FFF2-40B4-BE49-F238E27FC236}">
              <a16:creationId xmlns:a16="http://schemas.microsoft.com/office/drawing/2014/main" id="{00000000-0008-0000-0400-00000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5" name="Text Box 360">
          <a:extLst>
            <a:ext uri="{FF2B5EF4-FFF2-40B4-BE49-F238E27FC236}">
              <a16:creationId xmlns:a16="http://schemas.microsoft.com/office/drawing/2014/main" id="{00000000-0008-0000-0400-00000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6" name="Text Box 361">
          <a:extLst>
            <a:ext uri="{FF2B5EF4-FFF2-40B4-BE49-F238E27FC236}">
              <a16:creationId xmlns:a16="http://schemas.microsoft.com/office/drawing/2014/main" id="{00000000-0008-0000-0400-00000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7" name="Text Box 362">
          <a:extLst>
            <a:ext uri="{FF2B5EF4-FFF2-40B4-BE49-F238E27FC236}">
              <a16:creationId xmlns:a16="http://schemas.microsoft.com/office/drawing/2014/main" id="{00000000-0008-0000-0400-00000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8" name="Text Box 363">
          <a:extLst>
            <a:ext uri="{FF2B5EF4-FFF2-40B4-BE49-F238E27FC236}">
              <a16:creationId xmlns:a16="http://schemas.microsoft.com/office/drawing/2014/main" id="{00000000-0008-0000-0400-00000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09" name="Text Box 364">
          <a:extLst>
            <a:ext uri="{FF2B5EF4-FFF2-40B4-BE49-F238E27FC236}">
              <a16:creationId xmlns:a16="http://schemas.microsoft.com/office/drawing/2014/main" id="{00000000-0008-0000-0400-00000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0" name="Text Box 365">
          <a:extLst>
            <a:ext uri="{FF2B5EF4-FFF2-40B4-BE49-F238E27FC236}">
              <a16:creationId xmlns:a16="http://schemas.microsoft.com/office/drawing/2014/main" id="{00000000-0008-0000-0400-00000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1" name="Text Box 366">
          <a:extLst>
            <a:ext uri="{FF2B5EF4-FFF2-40B4-BE49-F238E27FC236}">
              <a16:creationId xmlns:a16="http://schemas.microsoft.com/office/drawing/2014/main" id="{00000000-0008-0000-0400-00000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2" name="Text Box 367">
          <a:extLst>
            <a:ext uri="{FF2B5EF4-FFF2-40B4-BE49-F238E27FC236}">
              <a16:creationId xmlns:a16="http://schemas.microsoft.com/office/drawing/2014/main" id="{00000000-0008-0000-0400-00000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3" name="Text Box 368">
          <a:extLst>
            <a:ext uri="{FF2B5EF4-FFF2-40B4-BE49-F238E27FC236}">
              <a16:creationId xmlns:a16="http://schemas.microsoft.com/office/drawing/2014/main" id="{00000000-0008-0000-0400-00000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4" name="Text Box 369">
          <a:extLst>
            <a:ext uri="{FF2B5EF4-FFF2-40B4-BE49-F238E27FC236}">
              <a16:creationId xmlns:a16="http://schemas.microsoft.com/office/drawing/2014/main" id="{00000000-0008-0000-0400-00000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5" name="Text Box 370">
          <a:extLst>
            <a:ext uri="{FF2B5EF4-FFF2-40B4-BE49-F238E27FC236}">
              <a16:creationId xmlns:a16="http://schemas.microsoft.com/office/drawing/2014/main" id="{00000000-0008-0000-0400-00000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6" name="Text Box 371">
          <a:extLst>
            <a:ext uri="{FF2B5EF4-FFF2-40B4-BE49-F238E27FC236}">
              <a16:creationId xmlns:a16="http://schemas.microsoft.com/office/drawing/2014/main" id="{00000000-0008-0000-0400-00000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7" name="Text Box 372">
          <a:extLst>
            <a:ext uri="{FF2B5EF4-FFF2-40B4-BE49-F238E27FC236}">
              <a16:creationId xmlns:a16="http://schemas.microsoft.com/office/drawing/2014/main" id="{00000000-0008-0000-0400-00000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8" name="Text Box 373">
          <a:extLst>
            <a:ext uri="{FF2B5EF4-FFF2-40B4-BE49-F238E27FC236}">
              <a16:creationId xmlns:a16="http://schemas.microsoft.com/office/drawing/2014/main" id="{00000000-0008-0000-0400-00000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19" name="Text Box 374">
          <a:extLst>
            <a:ext uri="{FF2B5EF4-FFF2-40B4-BE49-F238E27FC236}">
              <a16:creationId xmlns:a16="http://schemas.microsoft.com/office/drawing/2014/main" id="{00000000-0008-0000-0400-00000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0" name="Text Box 375">
          <a:extLst>
            <a:ext uri="{FF2B5EF4-FFF2-40B4-BE49-F238E27FC236}">
              <a16:creationId xmlns:a16="http://schemas.microsoft.com/office/drawing/2014/main" id="{00000000-0008-0000-0400-00001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1" name="Text Box 376">
          <a:extLst>
            <a:ext uri="{FF2B5EF4-FFF2-40B4-BE49-F238E27FC236}">
              <a16:creationId xmlns:a16="http://schemas.microsoft.com/office/drawing/2014/main" id="{00000000-0008-0000-0400-00001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2" name="Text Box 377">
          <a:extLst>
            <a:ext uri="{FF2B5EF4-FFF2-40B4-BE49-F238E27FC236}">
              <a16:creationId xmlns:a16="http://schemas.microsoft.com/office/drawing/2014/main" id="{00000000-0008-0000-0400-00001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3" name="Text Box 378">
          <a:extLst>
            <a:ext uri="{FF2B5EF4-FFF2-40B4-BE49-F238E27FC236}">
              <a16:creationId xmlns:a16="http://schemas.microsoft.com/office/drawing/2014/main" id="{00000000-0008-0000-0400-00001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4" name="Text Box 379">
          <a:extLst>
            <a:ext uri="{FF2B5EF4-FFF2-40B4-BE49-F238E27FC236}">
              <a16:creationId xmlns:a16="http://schemas.microsoft.com/office/drawing/2014/main" id="{00000000-0008-0000-0400-00001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5" name="Text Box 380">
          <a:extLst>
            <a:ext uri="{FF2B5EF4-FFF2-40B4-BE49-F238E27FC236}">
              <a16:creationId xmlns:a16="http://schemas.microsoft.com/office/drawing/2014/main" id="{00000000-0008-0000-0400-00001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6" name="Text Box 381">
          <a:extLst>
            <a:ext uri="{FF2B5EF4-FFF2-40B4-BE49-F238E27FC236}">
              <a16:creationId xmlns:a16="http://schemas.microsoft.com/office/drawing/2014/main" id="{00000000-0008-0000-0400-00001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7" name="Text Box 382">
          <a:extLst>
            <a:ext uri="{FF2B5EF4-FFF2-40B4-BE49-F238E27FC236}">
              <a16:creationId xmlns:a16="http://schemas.microsoft.com/office/drawing/2014/main" id="{00000000-0008-0000-0400-00001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8" name="Text Box 383">
          <a:extLst>
            <a:ext uri="{FF2B5EF4-FFF2-40B4-BE49-F238E27FC236}">
              <a16:creationId xmlns:a16="http://schemas.microsoft.com/office/drawing/2014/main" id="{00000000-0008-0000-0400-00001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29" name="Text Box 384">
          <a:extLst>
            <a:ext uri="{FF2B5EF4-FFF2-40B4-BE49-F238E27FC236}">
              <a16:creationId xmlns:a16="http://schemas.microsoft.com/office/drawing/2014/main" id="{00000000-0008-0000-0400-00001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0" name="Text Box 385">
          <a:extLst>
            <a:ext uri="{FF2B5EF4-FFF2-40B4-BE49-F238E27FC236}">
              <a16:creationId xmlns:a16="http://schemas.microsoft.com/office/drawing/2014/main" id="{00000000-0008-0000-0400-00001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1" name="Text Box 386">
          <a:extLst>
            <a:ext uri="{FF2B5EF4-FFF2-40B4-BE49-F238E27FC236}">
              <a16:creationId xmlns:a16="http://schemas.microsoft.com/office/drawing/2014/main" id="{00000000-0008-0000-0400-00001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2" name="Text Box 387">
          <a:extLst>
            <a:ext uri="{FF2B5EF4-FFF2-40B4-BE49-F238E27FC236}">
              <a16:creationId xmlns:a16="http://schemas.microsoft.com/office/drawing/2014/main" id="{00000000-0008-0000-0400-00001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3" name="Text Box 388">
          <a:extLst>
            <a:ext uri="{FF2B5EF4-FFF2-40B4-BE49-F238E27FC236}">
              <a16:creationId xmlns:a16="http://schemas.microsoft.com/office/drawing/2014/main" id="{00000000-0008-0000-0400-00001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4" name="Text Box 389">
          <a:extLst>
            <a:ext uri="{FF2B5EF4-FFF2-40B4-BE49-F238E27FC236}">
              <a16:creationId xmlns:a16="http://schemas.microsoft.com/office/drawing/2014/main" id="{00000000-0008-0000-0400-00001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5" name="Text Box 390">
          <a:extLst>
            <a:ext uri="{FF2B5EF4-FFF2-40B4-BE49-F238E27FC236}">
              <a16:creationId xmlns:a16="http://schemas.microsoft.com/office/drawing/2014/main" id="{00000000-0008-0000-0400-00001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6" name="Text Box 391">
          <a:extLst>
            <a:ext uri="{FF2B5EF4-FFF2-40B4-BE49-F238E27FC236}">
              <a16:creationId xmlns:a16="http://schemas.microsoft.com/office/drawing/2014/main" id="{00000000-0008-0000-0400-00002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7" name="Text Box 392">
          <a:extLst>
            <a:ext uri="{FF2B5EF4-FFF2-40B4-BE49-F238E27FC236}">
              <a16:creationId xmlns:a16="http://schemas.microsoft.com/office/drawing/2014/main" id="{00000000-0008-0000-0400-00002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8" name="Text Box 393">
          <a:extLst>
            <a:ext uri="{FF2B5EF4-FFF2-40B4-BE49-F238E27FC236}">
              <a16:creationId xmlns:a16="http://schemas.microsoft.com/office/drawing/2014/main" id="{00000000-0008-0000-0400-00002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39" name="Text Box 394">
          <a:extLst>
            <a:ext uri="{FF2B5EF4-FFF2-40B4-BE49-F238E27FC236}">
              <a16:creationId xmlns:a16="http://schemas.microsoft.com/office/drawing/2014/main" id="{00000000-0008-0000-0400-00002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0" name="Text Box 587">
          <a:extLst>
            <a:ext uri="{FF2B5EF4-FFF2-40B4-BE49-F238E27FC236}">
              <a16:creationId xmlns:a16="http://schemas.microsoft.com/office/drawing/2014/main" id="{00000000-0008-0000-0400-00002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1" name="Text Box 588">
          <a:extLst>
            <a:ext uri="{FF2B5EF4-FFF2-40B4-BE49-F238E27FC236}">
              <a16:creationId xmlns:a16="http://schemas.microsoft.com/office/drawing/2014/main" id="{00000000-0008-0000-0400-00002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2" name="Text Box 589">
          <a:extLst>
            <a:ext uri="{FF2B5EF4-FFF2-40B4-BE49-F238E27FC236}">
              <a16:creationId xmlns:a16="http://schemas.microsoft.com/office/drawing/2014/main" id="{00000000-0008-0000-0400-00002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3" name="Text Box 590">
          <a:extLst>
            <a:ext uri="{FF2B5EF4-FFF2-40B4-BE49-F238E27FC236}">
              <a16:creationId xmlns:a16="http://schemas.microsoft.com/office/drawing/2014/main" id="{00000000-0008-0000-0400-00002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4" name="Text Box 591">
          <a:extLst>
            <a:ext uri="{FF2B5EF4-FFF2-40B4-BE49-F238E27FC236}">
              <a16:creationId xmlns:a16="http://schemas.microsoft.com/office/drawing/2014/main" id="{00000000-0008-0000-0400-00002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5" name="Text Box 592">
          <a:extLst>
            <a:ext uri="{FF2B5EF4-FFF2-40B4-BE49-F238E27FC236}">
              <a16:creationId xmlns:a16="http://schemas.microsoft.com/office/drawing/2014/main" id="{00000000-0008-0000-0400-00002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6" name="Text Box 593">
          <a:extLst>
            <a:ext uri="{FF2B5EF4-FFF2-40B4-BE49-F238E27FC236}">
              <a16:creationId xmlns:a16="http://schemas.microsoft.com/office/drawing/2014/main" id="{00000000-0008-0000-0400-00002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7" name="Text Box 594">
          <a:extLst>
            <a:ext uri="{FF2B5EF4-FFF2-40B4-BE49-F238E27FC236}">
              <a16:creationId xmlns:a16="http://schemas.microsoft.com/office/drawing/2014/main" id="{00000000-0008-0000-0400-00002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8" name="Text Box 595">
          <a:extLst>
            <a:ext uri="{FF2B5EF4-FFF2-40B4-BE49-F238E27FC236}">
              <a16:creationId xmlns:a16="http://schemas.microsoft.com/office/drawing/2014/main" id="{00000000-0008-0000-0400-00002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49" name="Text Box 596">
          <a:extLst>
            <a:ext uri="{FF2B5EF4-FFF2-40B4-BE49-F238E27FC236}">
              <a16:creationId xmlns:a16="http://schemas.microsoft.com/office/drawing/2014/main" id="{00000000-0008-0000-0400-00002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0" name="Text Box 597">
          <a:extLst>
            <a:ext uri="{FF2B5EF4-FFF2-40B4-BE49-F238E27FC236}">
              <a16:creationId xmlns:a16="http://schemas.microsoft.com/office/drawing/2014/main" id="{00000000-0008-0000-0400-00002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1" name="Text Box 598">
          <a:extLst>
            <a:ext uri="{FF2B5EF4-FFF2-40B4-BE49-F238E27FC236}">
              <a16:creationId xmlns:a16="http://schemas.microsoft.com/office/drawing/2014/main" id="{00000000-0008-0000-0400-00002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2" name="Text Box 599">
          <a:extLst>
            <a:ext uri="{FF2B5EF4-FFF2-40B4-BE49-F238E27FC236}">
              <a16:creationId xmlns:a16="http://schemas.microsoft.com/office/drawing/2014/main" id="{00000000-0008-0000-0400-00003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3" name="Text Box 600">
          <a:extLst>
            <a:ext uri="{FF2B5EF4-FFF2-40B4-BE49-F238E27FC236}">
              <a16:creationId xmlns:a16="http://schemas.microsoft.com/office/drawing/2014/main" id="{00000000-0008-0000-0400-00003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4" name="Text Box 601">
          <a:extLst>
            <a:ext uri="{FF2B5EF4-FFF2-40B4-BE49-F238E27FC236}">
              <a16:creationId xmlns:a16="http://schemas.microsoft.com/office/drawing/2014/main" id="{00000000-0008-0000-0400-00003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5" name="Text Box 602">
          <a:extLst>
            <a:ext uri="{FF2B5EF4-FFF2-40B4-BE49-F238E27FC236}">
              <a16:creationId xmlns:a16="http://schemas.microsoft.com/office/drawing/2014/main" id="{00000000-0008-0000-0400-00003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6" name="Text Box 603">
          <a:extLst>
            <a:ext uri="{FF2B5EF4-FFF2-40B4-BE49-F238E27FC236}">
              <a16:creationId xmlns:a16="http://schemas.microsoft.com/office/drawing/2014/main" id="{00000000-0008-0000-0400-00003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7" name="Text Box 604">
          <a:extLst>
            <a:ext uri="{FF2B5EF4-FFF2-40B4-BE49-F238E27FC236}">
              <a16:creationId xmlns:a16="http://schemas.microsoft.com/office/drawing/2014/main" id="{00000000-0008-0000-0400-00003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8" name="Text Box 605">
          <a:extLst>
            <a:ext uri="{FF2B5EF4-FFF2-40B4-BE49-F238E27FC236}">
              <a16:creationId xmlns:a16="http://schemas.microsoft.com/office/drawing/2014/main" id="{00000000-0008-0000-0400-00003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59" name="Text Box 606">
          <a:extLst>
            <a:ext uri="{FF2B5EF4-FFF2-40B4-BE49-F238E27FC236}">
              <a16:creationId xmlns:a16="http://schemas.microsoft.com/office/drawing/2014/main" id="{00000000-0008-0000-0400-00003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0" name="Text Box 607">
          <a:extLst>
            <a:ext uri="{FF2B5EF4-FFF2-40B4-BE49-F238E27FC236}">
              <a16:creationId xmlns:a16="http://schemas.microsoft.com/office/drawing/2014/main" id="{00000000-0008-0000-0400-00003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1" name="Text Box 608">
          <a:extLst>
            <a:ext uri="{FF2B5EF4-FFF2-40B4-BE49-F238E27FC236}">
              <a16:creationId xmlns:a16="http://schemas.microsoft.com/office/drawing/2014/main" id="{00000000-0008-0000-0400-00003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2" name="Text Box 609">
          <a:extLst>
            <a:ext uri="{FF2B5EF4-FFF2-40B4-BE49-F238E27FC236}">
              <a16:creationId xmlns:a16="http://schemas.microsoft.com/office/drawing/2014/main" id="{00000000-0008-0000-0400-00003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3" name="Text Box 610">
          <a:extLst>
            <a:ext uri="{FF2B5EF4-FFF2-40B4-BE49-F238E27FC236}">
              <a16:creationId xmlns:a16="http://schemas.microsoft.com/office/drawing/2014/main" id="{00000000-0008-0000-0400-00003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4" name="Text Box 611">
          <a:extLst>
            <a:ext uri="{FF2B5EF4-FFF2-40B4-BE49-F238E27FC236}">
              <a16:creationId xmlns:a16="http://schemas.microsoft.com/office/drawing/2014/main" id="{00000000-0008-0000-0400-00003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5" name="Text Box 612">
          <a:extLst>
            <a:ext uri="{FF2B5EF4-FFF2-40B4-BE49-F238E27FC236}">
              <a16:creationId xmlns:a16="http://schemas.microsoft.com/office/drawing/2014/main" id="{00000000-0008-0000-0400-00003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6" name="Text Box 613">
          <a:extLst>
            <a:ext uri="{FF2B5EF4-FFF2-40B4-BE49-F238E27FC236}">
              <a16:creationId xmlns:a16="http://schemas.microsoft.com/office/drawing/2014/main" id="{00000000-0008-0000-0400-00003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7" name="Text Box 614">
          <a:extLst>
            <a:ext uri="{FF2B5EF4-FFF2-40B4-BE49-F238E27FC236}">
              <a16:creationId xmlns:a16="http://schemas.microsoft.com/office/drawing/2014/main" id="{00000000-0008-0000-0400-00003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8" name="Text Box 615">
          <a:extLst>
            <a:ext uri="{FF2B5EF4-FFF2-40B4-BE49-F238E27FC236}">
              <a16:creationId xmlns:a16="http://schemas.microsoft.com/office/drawing/2014/main" id="{00000000-0008-0000-0400-00004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69" name="Text Box 616">
          <a:extLst>
            <a:ext uri="{FF2B5EF4-FFF2-40B4-BE49-F238E27FC236}">
              <a16:creationId xmlns:a16="http://schemas.microsoft.com/office/drawing/2014/main" id="{00000000-0008-0000-0400-00004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0" name="Text Box 617">
          <a:extLst>
            <a:ext uri="{FF2B5EF4-FFF2-40B4-BE49-F238E27FC236}">
              <a16:creationId xmlns:a16="http://schemas.microsoft.com/office/drawing/2014/main" id="{00000000-0008-0000-0400-00004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1" name="Text Box 618">
          <a:extLst>
            <a:ext uri="{FF2B5EF4-FFF2-40B4-BE49-F238E27FC236}">
              <a16:creationId xmlns:a16="http://schemas.microsoft.com/office/drawing/2014/main" id="{00000000-0008-0000-0400-00004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2" name="Text Box 619">
          <a:extLst>
            <a:ext uri="{FF2B5EF4-FFF2-40B4-BE49-F238E27FC236}">
              <a16:creationId xmlns:a16="http://schemas.microsoft.com/office/drawing/2014/main" id="{00000000-0008-0000-0400-00004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3" name="Text Box 620">
          <a:extLst>
            <a:ext uri="{FF2B5EF4-FFF2-40B4-BE49-F238E27FC236}">
              <a16:creationId xmlns:a16="http://schemas.microsoft.com/office/drawing/2014/main" id="{00000000-0008-0000-0400-00004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4" name="Text Box 621">
          <a:extLst>
            <a:ext uri="{FF2B5EF4-FFF2-40B4-BE49-F238E27FC236}">
              <a16:creationId xmlns:a16="http://schemas.microsoft.com/office/drawing/2014/main" id="{00000000-0008-0000-0400-00004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5" name="Text Box 622">
          <a:extLst>
            <a:ext uri="{FF2B5EF4-FFF2-40B4-BE49-F238E27FC236}">
              <a16:creationId xmlns:a16="http://schemas.microsoft.com/office/drawing/2014/main" id="{00000000-0008-0000-0400-00004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6" name="Text Box 623">
          <a:extLst>
            <a:ext uri="{FF2B5EF4-FFF2-40B4-BE49-F238E27FC236}">
              <a16:creationId xmlns:a16="http://schemas.microsoft.com/office/drawing/2014/main" id="{00000000-0008-0000-0400-00004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7" name="Text Box 624">
          <a:extLst>
            <a:ext uri="{FF2B5EF4-FFF2-40B4-BE49-F238E27FC236}">
              <a16:creationId xmlns:a16="http://schemas.microsoft.com/office/drawing/2014/main" id="{00000000-0008-0000-0400-00004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8" name="Text Box 625">
          <a:extLst>
            <a:ext uri="{FF2B5EF4-FFF2-40B4-BE49-F238E27FC236}">
              <a16:creationId xmlns:a16="http://schemas.microsoft.com/office/drawing/2014/main" id="{00000000-0008-0000-0400-00004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79" name="Text Box 626">
          <a:extLst>
            <a:ext uri="{FF2B5EF4-FFF2-40B4-BE49-F238E27FC236}">
              <a16:creationId xmlns:a16="http://schemas.microsoft.com/office/drawing/2014/main" id="{00000000-0008-0000-0400-00004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0" name="Text Box 627">
          <a:extLst>
            <a:ext uri="{FF2B5EF4-FFF2-40B4-BE49-F238E27FC236}">
              <a16:creationId xmlns:a16="http://schemas.microsoft.com/office/drawing/2014/main" id="{00000000-0008-0000-0400-00004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1" name="Text Box 628">
          <a:extLst>
            <a:ext uri="{FF2B5EF4-FFF2-40B4-BE49-F238E27FC236}">
              <a16:creationId xmlns:a16="http://schemas.microsoft.com/office/drawing/2014/main" id="{00000000-0008-0000-0400-00004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2" name="Text Box 629">
          <a:extLst>
            <a:ext uri="{FF2B5EF4-FFF2-40B4-BE49-F238E27FC236}">
              <a16:creationId xmlns:a16="http://schemas.microsoft.com/office/drawing/2014/main" id="{00000000-0008-0000-0400-00004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3" name="Text Box 630">
          <a:extLst>
            <a:ext uri="{FF2B5EF4-FFF2-40B4-BE49-F238E27FC236}">
              <a16:creationId xmlns:a16="http://schemas.microsoft.com/office/drawing/2014/main" id="{00000000-0008-0000-0400-00004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4" name="Text Box 631">
          <a:extLst>
            <a:ext uri="{FF2B5EF4-FFF2-40B4-BE49-F238E27FC236}">
              <a16:creationId xmlns:a16="http://schemas.microsoft.com/office/drawing/2014/main" id="{00000000-0008-0000-0400-00005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5" name="Text Box 632">
          <a:extLst>
            <a:ext uri="{FF2B5EF4-FFF2-40B4-BE49-F238E27FC236}">
              <a16:creationId xmlns:a16="http://schemas.microsoft.com/office/drawing/2014/main" id="{00000000-0008-0000-0400-00005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6" name="Text Box 633">
          <a:extLst>
            <a:ext uri="{FF2B5EF4-FFF2-40B4-BE49-F238E27FC236}">
              <a16:creationId xmlns:a16="http://schemas.microsoft.com/office/drawing/2014/main" id="{00000000-0008-0000-0400-00005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7" name="Text Box 634">
          <a:extLst>
            <a:ext uri="{FF2B5EF4-FFF2-40B4-BE49-F238E27FC236}">
              <a16:creationId xmlns:a16="http://schemas.microsoft.com/office/drawing/2014/main" id="{00000000-0008-0000-0400-00005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8" name="Text Box 2153">
          <a:extLst>
            <a:ext uri="{FF2B5EF4-FFF2-40B4-BE49-F238E27FC236}">
              <a16:creationId xmlns:a16="http://schemas.microsoft.com/office/drawing/2014/main" id="{00000000-0008-0000-0400-00005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89" name="Text Box 2154">
          <a:extLst>
            <a:ext uri="{FF2B5EF4-FFF2-40B4-BE49-F238E27FC236}">
              <a16:creationId xmlns:a16="http://schemas.microsoft.com/office/drawing/2014/main" id="{00000000-0008-0000-0400-00005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0" name="Text Box 2155">
          <a:extLst>
            <a:ext uri="{FF2B5EF4-FFF2-40B4-BE49-F238E27FC236}">
              <a16:creationId xmlns:a16="http://schemas.microsoft.com/office/drawing/2014/main" id="{00000000-0008-0000-0400-00005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1" name="Text Box 2156">
          <a:extLst>
            <a:ext uri="{FF2B5EF4-FFF2-40B4-BE49-F238E27FC236}">
              <a16:creationId xmlns:a16="http://schemas.microsoft.com/office/drawing/2014/main" id="{00000000-0008-0000-0400-00005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2" name="Text Box 2157">
          <a:extLst>
            <a:ext uri="{FF2B5EF4-FFF2-40B4-BE49-F238E27FC236}">
              <a16:creationId xmlns:a16="http://schemas.microsoft.com/office/drawing/2014/main" id="{00000000-0008-0000-0400-00005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3" name="Text Box 2158">
          <a:extLst>
            <a:ext uri="{FF2B5EF4-FFF2-40B4-BE49-F238E27FC236}">
              <a16:creationId xmlns:a16="http://schemas.microsoft.com/office/drawing/2014/main" id="{00000000-0008-0000-0400-00005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4" name="Text Box 2159">
          <a:extLst>
            <a:ext uri="{FF2B5EF4-FFF2-40B4-BE49-F238E27FC236}">
              <a16:creationId xmlns:a16="http://schemas.microsoft.com/office/drawing/2014/main" id="{00000000-0008-0000-0400-00005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5" name="Text Box 2160">
          <a:extLst>
            <a:ext uri="{FF2B5EF4-FFF2-40B4-BE49-F238E27FC236}">
              <a16:creationId xmlns:a16="http://schemas.microsoft.com/office/drawing/2014/main" id="{00000000-0008-0000-0400-00005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6" name="Text Box 2161">
          <a:extLst>
            <a:ext uri="{FF2B5EF4-FFF2-40B4-BE49-F238E27FC236}">
              <a16:creationId xmlns:a16="http://schemas.microsoft.com/office/drawing/2014/main" id="{00000000-0008-0000-0400-00005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7" name="Text Box 2162">
          <a:extLst>
            <a:ext uri="{FF2B5EF4-FFF2-40B4-BE49-F238E27FC236}">
              <a16:creationId xmlns:a16="http://schemas.microsoft.com/office/drawing/2014/main" id="{00000000-0008-0000-0400-00005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8" name="Text Box 2163">
          <a:extLst>
            <a:ext uri="{FF2B5EF4-FFF2-40B4-BE49-F238E27FC236}">
              <a16:creationId xmlns:a16="http://schemas.microsoft.com/office/drawing/2014/main" id="{00000000-0008-0000-0400-00005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799" name="Text Box 2164">
          <a:extLst>
            <a:ext uri="{FF2B5EF4-FFF2-40B4-BE49-F238E27FC236}">
              <a16:creationId xmlns:a16="http://schemas.microsoft.com/office/drawing/2014/main" id="{00000000-0008-0000-0400-00005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0" name="Text Box 2165">
          <a:extLst>
            <a:ext uri="{FF2B5EF4-FFF2-40B4-BE49-F238E27FC236}">
              <a16:creationId xmlns:a16="http://schemas.microsoft.com/office/drawing/2014/main" id="{00000000-0008-0000-0400-00006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1" name="Text Box 2166">
          <a:extLst>
            <a:ext uri="{FF2B5EF4-FFF2-40B4-BE49-F238E27FC236}">
              <a16:creationId xmlns:a16="http://schemas.microsoft.com/office/drawing/2014/main" id="{00000000-0008-0000-0400-00006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2" name="Text Box 2167">
          <a:extLst>
            <a:ext uri="{FF2B5EF4-FFF2-40B4-BE49-F238E27FC236}">
              <a16:creationId xmlns:a16="http://schemas.microsoft.com/office/drawing/2014/main" id="{00000000-0008-0000-0400-00006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3" name="Text Box 2168">
          <a:extLst>
            <a:ext uri="{FF2B5EF4-FFF2-40B4-BE49-F238E27FC236}">
              <a16:creationId xmlns:a16="http://schemas.microsoft.com/office/drawing/2014/main" id="{00000000-0008-0000-0400-00006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4" name="Text Box 2169">
          <a:extLst>
            <a:ext uri="{FF2B5EF4-FFF2-40B4-BE49-F238E27FC236}">
              <a16:creationId xmlns:a16="http://schemas.microsoft.com/office/drawing/2014/main" id="{00000000-0008-0000-0400-00006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5" name="Text Box 2170">
          <a:extLst>
            <a:ext uri="{FF2B5EF4-FFF2-40B4-BE49-F238E27FC236}">
              <a16:creationId xmlns:a16="http://schemas.microsoft.com/office/drawing/2014/main" id="{00000000-0008-0000-0400-00006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6" name="Text Box 2171">
          <a:extLst>
            <a:ext uri="{FF2B5EF4-FFF2-40B4-BE49-F238E27FC236}">
              <a16:creationId xmlns:a16="http://schemas.microsoft.com/office/drawing/2014/main" id="{00000000-0008-0000-0400-00006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7" name="Text Box 2172">
          <a:extLst>
            <a:ext uri="{FF2B5EF4-FFF2-40B4-BE49-F238E27FC236}">
              <a16:creationId xmlns:a16="http://schemas.microsoft.com/office/drawing/2014/main" id="{00000000-0008-0000-0400-00006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8" name="Text Box 2173">
          <a:extLst>
            <a:ext uri="{FF2B5EF4-FFF2-40B4-BE49-F238E27FC236}">
              <a16:creationId xmlns:a16="http://schemas.microsoft.com/office/drawing/2014/main" id="{00000000-0008-0000-0400-00006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09" name="Text Box 2174">
          <a:extLst>
            <a:ext uri="{FF2B5EF4-FFF2-40B4-BE49-F238E27FC236}">
              <a16:creationId xmlns:a16="http://schemas.microsoft.com/office/drawing/2014/main" id="{00000000-0008-0000-0400-00006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0" name="Text Box 2175">
          <a:extLst>
            <a:ext uri="{FF2B5EF4-FFF2-40B4-BE49-F238E27FC236}">
              <a16:creationId xmlns:a16="http://schemas.microsoft.com/office/drawing/2014/main" id="{00000000-0008-0000-0400-00006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1" name="Text Box 2176">
          <a:extLst>
            <a:ext uri="{FF2B5EF4-FFF2-40B4-BE49-F238E27FC236}">
              <a16:creationId xmlns:a16="http://schemas.microsoft.com/office/drawing/2014/main" id="{00000000-0008-0000-0400-00006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2" name="Text Box 2177">
          <a:extLst>
            <a:ext uri="{FF2B5EF4-FFF2-40B4-BE49-F238E27FC236}">
              <a16:creationId xmlns:a16="http://schemas.microsoft.com/office/drawing/2014/main" id="{00000000-0008-0000-0400-00006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3" name="Text Box 2178">
          <a:extLst>
            <a:ext uri="{FF2B5EF4-FFF2-40B4-BE49-F238E27FC236}">
              <a16:creationId xmlns:a16="http://schemas.microsoft.com/office/drawing/2014/main" id="{00000000-0008-0000-0400-00006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4" name="Text Box 2179">
          <a:extLst>
            <a:ext uri="{FF2B5EF4-FFF2-40B4-BE49-F238E27FC236}">
              <a16:creationId xmlns:a16="http://schemas.microsoft.com/office/drawing/2014/main" id="{00000000-0008-0000-0400-00006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5" name="Text Box 2180">
          <a:extLst>
            <a:ext uri="{FF2B5EF4-FFF2-40B4-BE49-F238E27FC236}">
              <a16:creationId xmlns:a16="http://schemas.microsoft.com/office/drawing/2014/main" id="{00000000-0008-0000-0400-00006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6" name="Text Box 2181">
          <a:extLst>
            <a:ext uri="{FF2B5EF4-FFF2-40B4-BE49-F238E27FC236}">
              <a16:creationId xmlns:a16="http://schemas.microsoft.com/office/drawing/2014/main" id="{00000000-0008-0000-0400-00007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7" name="Text Box 2182">
          <a:extLst>
            <a:ext uri="{FF2B5EF4-FFF2-40B4-BE49-F238E27FC236}">
              <a16:creationId xmlns:a16="http://schemas.microsoft.com/office/drawing/2014/main" id="{00000000-0008-0000-0400-00007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8" name="Text Box 2183">
          <a:extLst>
            <a:ext uri="{FF2B5EF4-FFF2-40B4-BE49-F238E27FC236}">
              <a16:creationId xmlns:a16="http://schemas.microsoft.com/office/drawing/2014/main" id="{00000000-0008-0000-0400-00007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19" name="Text Box 2184">
          <a:extLst>
            <a:ext uri="{FF2B5EF4-FFF2-40B4-BE49-F238E27FC236}">
              <a16:creationId xmlns:a16="http://schemas.microsoft.com/office/drawing/2014/main" id="{00000000-0008-0000-0400-00007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0" name="Text Box 2185">
          <a:extLst>
            <a:ext uri="{FF2B5EF4-FFF2-40B4-BE49-F238E27FC236}">
              <a16:creationId xmlns:a16="http://schemas.microsoft.com/office/drawing/2014/main" id="{00000000-0008-0000-0400-00007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1" name="Text Box 2186">
          <a:extLst>
            <a:ext uri="{FF2B5EF4-FFF2-40B4-BE49-F238E27FC236}">
              <a16:creationId xmlns:a16="http://schemas.microsoft.com/office/drawing/2014/main" id="{00000000-0008-0000-0400-00007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2" name="Text Box 2187">
          <a:extLst>
            <a:ext uri="{FF2B5EF4-FFF2-40B4-BE49-F238E27FC236}">
              <a16:creationId xmlns:a16="http://schemas.microsoft.com/office/drawing/2014/main" id="{00000000-0008-0000-0400-00007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3" name="Text Box 2188">
          <a:extLst>
            <a:ext uri="{FF2B5EF4-FFF2-40B4-BE49-F238E27FC236}">
              <a16:creationId xmlns:a16="http://schemas.microsoft.com/office/drawing/2014/main" id="{00000000-0008-0000-0400-00007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4" name="Text Box 2189">
          <a:extLst>
            <a:ext uri="{FF2B5EF4-FFF2-40B4-BE49-F238E27FC236}">
              <a16:creationId xmlns:a16="http://schemas.microsoft.com/office/drawing/2014/main" id="{00000000-0008-0000-0400-00007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5" name="Text Box 2190">
          <a:extLst>
            <a:ext uri="{FF2B5EF4-FFF2-40B4-BE49-F238E27FC236}">
              <a16:creationId xmlns:a16="http://schemas.microsoft.com/office/drawing/2014/main" id="{00000000-0008-0000-0400-00007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6" name="Text Box 2191">
          <a:extLst>
            <a:ext uri="{FF2B5EF4-FFF2-40B4-BE49-F238E27FC236}">
              <a16:creationId xmlns:a16="http://schemas.microsoft.com/office/drawing/2014/main" id="{00000000-0008-0000-0400-00007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7" name="Text Box 2192">
          <a:extLst>
            <a:ext uri="{FF2B5EF4-FFF2-40B4-BE49-F238E27FC236}">
              <a16:creationId xmlns:a16="http://schemas.microsoft.com/office/drawing/2014/main" id="{00000000-0008-0000-0400-00007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8" name="Text Box 347">
          <a:extLst>
            <a:ext uri="{FF2B5EF4-FFF2-40B4-BE49-F238E27FC236}">
              <a16:creationId xmlns:a16="http://schemas.microsoft.com/office/drawing/2014/main" id="{00000000-0008-0000-0400-00007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29" name="Text Box 348">
          <a:extLst>
            <a:ext uri="{FF2B5EF4-FFF2-40B4-BE49-F238E27FC236}">
              <a16:creationId xmlns:a16="http://schemas.microsoft.com/office/drawing/2014/main" id="{00000000-0008-0000-0400-00007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0" name="Text Box 349">
          <a:extLst>
            <a:ext uri="{FF2B5EF4-FFF2-40B4-BE49-F238E27FC236}">
              <a16:creationId xmlns:a16="http://schemas.microsoft.com/office/drawing/2014/main" id="{00000000-0008-0000-0400-00007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1" name="Text Box 350">
          <a:extLst>
            <a:ext uri="{FF2B5EF4-FFF2-40B4-BE49-F238E27FC236}">
              <a16:creationId xmlns:a16="http://schemas.microsoft.com/office/drawing/2014/main" id="{00000000-0008-0000-0400-00007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2" name="Text Box 351">
          <a:extLst>
            <a:ext uri="{FF2B5EF4-FFF2-40B4-BE49-F238E27FC236}">
              <a16:creationId xmlns:a16="http://schemas.microsoft.com/office/drawing/2014/main" id="{00000000-0008-0000-0400-00008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3" name="Text Box 352">
          <a:extLst>
            <a:ext uri="{FF2B5EF4-FFF2-40B4-BE49-F238E27FC236}">
              <a16:creationId xmlns:a16="http://schemas.microsoft.com/office/drawing/2014/main" id="{00000000-0008-0000-0400-00008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4" name="Text Box 353">
          <a:extLst>
            <a:ext uri="{FF2B5EF4-FFF2-40B4-BE49-F238E27FC236}">
              <a16:creationId xmlns:a16="http://schemas.microsoft.com/office/drawing/2014/main" id="{00000000-0008-0000-0400-00008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5" name="Text Box 354">
          <a:extLst>
            <a:ext uri="{FF2B5EF4-FFF2-40B4-BE49-F238E27FC236}">
              <a16:creationId xmlns:a16="http://schemas.microsoft.com/office/drawing/2014/main" id="{00000000-0008-0000-0400-00008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6" name="Text Box 355">
          <a:extLst>
            <a:ext uri="{FF2B5EF4-FFF2-40B4-BE49-F238E27FC236}">
              <a16:creationId xmlns:a16="http://schemas.microsoft.com/office/drawing/2014/main" id="{00000000-0008-0000-0400-00008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7" name="Text Box 356">
          <a:extLst>
            <a:ext uri="{FF2B5EF4-FFF2-40B4-BE49-F238E27FC236}">
              <a16:creationId xmlns:a16="http://schemas.microsoft.com/office/drawing/2014/main" id="{00000000-0008-0000-0400-00008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8" name="Text Box 357">
          <a:extLst>
            <a:ext uri="{FF2B5EF4-FFF2-40B4-BE49-F238E27FC236}">
              <a16:creationId xmlns:a16="http://schemas.microsoft.com/office/drawing/2014/main" id="{00000000-0008-0000-0400-00008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39" name="Text Box 358">
          <a:extLst>
            <a:ext uri="{FF2B5EF4-FFF2-40B4-BE49-F238E27FC236}">
              <a16:creationId xmlns:a16="http://schemas.microsoft.com/office/drawing/2014/main" id="{00000000-0008-0000-0400-00008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0" name="Text Box 359">
          <a:extLst>
            <a:ext uri="{FF2B5EF4-FFF2-40B4-BE49-F238E27FC236}">
              <a16:creationId xmlns:a16="http://schemas.microsoft.com/office/drawing/2014/main" id="{00000000-0008-0000-0400-00008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1" name="Text Box 360">
          <a:extLst>
            <a:ext uri="{FF2B5EF4-FFF2-40B4-BE49-F238E27FC236}">
              <a16:creationId xmlns:a16="http://schemas.microsoft.com/office/drawing/2014/main" id="{00000000-0008-0000-0400-00008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2" name="Text Box 361">
          <a:extLst>
            <a:ext uri="{FF2B5EF4-FFF2-40B4-BE49-F238E27FC236}">
              <a16:creationId xmlns:a16="http://schemas.microsoft.com/office/drawing/2014/main" id="{00000000-0008-0000-0400-00008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3" name="Text Box 362">
          <a:extLst>
            <a:ext uri="{FF2B5EF4-FFF2-40B4-BE49-F238E27FC236}">
              <a16:creationId xmlns:a16="http://schemas.microsoft.com/office/drawing/2014/main" id="{00000000-0008-0000-0400-00008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4" name="Text Box 363">
          <a:extLst>
            <a:ext uri="{FF2B5EF4-FFF2-40B4-BE49-F238E27FC236}">
              <a16:creationId xmlns:a16="http://schemas.microsoft.com/office/drawing/2014/main" id="{00000000-0008-0000-0400-00008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5" name="Text Box 364">
          <a:extLst>
            <a:ext uri="{FF2B5EF4-FFF2-40B4-BE49-F238E27FC236}">
              <a16:creationId xmlns:a16="http://schemas.microsoft.com/office/drawing/2014/main" id="{00000000-0008-0000-0400-00008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6" name="Text Box 365">
          <a:extLst>
            <a:ext uri="{FF2B5EF4-FFF2-40B4-BE49-F238E27FC236}">
              <a16:creationId xmlns:a16="http://schemas.microsoft.com/office/drawing/2014/main" id="{00000000-0008-0000-0400-00008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7" name="Text Box 366">
          <a:extLst>
            <a:ext uri="{FF2B5EF4-FFF2-40B4-BE49-F238E27FC236}">
              <a16:creationId xmlns:a16="http://schemas.microsoft.com/office/drawing/2014/main" id="{00000000-0008-0000-0400-00008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8" name="Text Box 367">
          <a:extLst>
            <a:ext uri="{FF2B5EF4-FFF2-40B4-BE49-F238E27FC236}">
              <a16:creationId xmlns:a16="http://schemas.microsoft.com/office/drawing/2014/main" id="{00000000-0008-0000-0400-00009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49" name="Text Box 368">
          <a:extLst>
            <a:ext uri="{FF2B5EF4-FFF2-40B4-BE49-F238E27FC236}">
              <a16:creationId xmlns:a16="http://schemas.microsoft.com/office/drawing/2014/main" id="{00000000-0008-0000-0400-00009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0" name="Text Box 369">
          <a:extLst>
            <a:ext uri="{FF2B5EF4-FFF2-40B4-BE49-F238E27FC236}">
              <a16:creationId xmlns:a16="http://schemas.microsoft.com/office/drawing/2014/main" id="{00000000-0008-0000-0400-00009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1" name="Text Box 370">
          <a:extLst>
            <a:ext uri="{FF2B5EF4-FFF2-40B4-BE49-F238E27FC236}">
              <a16:creationId xmlns:a16="http://schemas.microsoft.com/office/drawing/2014/main" id="{00000000-0008-0000-0400-00009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2" name="Text Box 371">
          <a:extLst>
            <a:ext uri="{FF2B5EF4-FFF2-40B4-BE49-F238E27FC236}">
              <a16:creationId xmlns:a16="http://schemas.microsoft.com/office/drawing/2014/main" id="{00000000-0008-0000-0400-00009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3" name="Text Box 372">
          <a:extLst>
            <a:ext uri="{FF2B5EF4-FFF2-40B4-BE49-F238E27FC236}">
              <a16:creationId xmlns:a16="http://schemas.microsoft.com/office/drawing/2014/main" id="{00000000-0008-0000-0400-00009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4" name="Text Box 373">
          <a:extLst>
            <a:ext uri="{FF2B5EF4-FFF2-40B4-BE49-F238E27FC236}">
              <a16:creationId xmlns:a16="http://schemas.microsoft.com/office/drawing/2014/main" id="{00000000-0008-0000-0400-00009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5" name="Text Box 374">
          <a:extLst>
            <a:ext uri="{FF2B5EF4-FFF2-40B4-BE49-F238E27FC236}">
              <a16:creationId xmlns:a16="http://schemas.microsoft.com/office/drawing/2014/main" id="{00000000-0008-0000-0400-00009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6" name="Text Box 375">
          <a:extLst>
            <a:ext uri="{FF2B5EF4-FFF2-40B4-BE49-F238E27FC236}">
              <a16:creationId xmlns:a16="http://schemas.microsoft.com/office/drawing/2014/main" id="{00000000-0008-0000-0400-00009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7" name="Text Box 376">
          <a:extLst>
            <a:ext uri="{FF2B5EF4-FFF2-40B4-BE49-F238E27FC236}">
              <a16:creationId xmlns:a16="http://schemas.microsoft.com/office/drawing/2014/main" id="{00000000-0008-0000-0400-00009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8" name="Text Box 377">
          <a:extLst>
            <a:ext uri="{FF2B5EF4-FFF2-40B4-BE49-F238E27FC236}">
              <a16:creationId xmlns:a16="http://schemas.microsoft.com/office/drawing/2014/main" id="{00000000-0008-0000-0400-00009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59" name="Text Box 378">
          <a:extLst>
            <a:ext uri="{FF2B5EF4-FFF2-40B4-BE49-F238E27FC236}">
              <a16:creationId xmlns:a16="http://schemas.microsoft.com/office/drawing/2014/main" id="{00000000-0008-0000-0400-00009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0" name="Text Box 379">
          <a:extLst>
            <a:ext uri="{FF2B5EF4-FFF2-40B4-BE49-F238E27FC236}">
              <a16:creationId xmlns:a16="http://schemas.microsoft.com/office/drawing/2014/main" id="{00000000-0008-0000-0400-00009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1" name="Text Box 380">
          <a:extLst>
            <a:ext uri="{FF2B5EF4-FFF2-40B4-BE49-F238E27FC236}">
              <a16:creationId xmlns:a16="http://schemas.microsoft.com/office/drawing/2014/main" id="{00000000-0008-0000-0400-00009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2" name="Text Box 381">
          <a:extLst>
            <a:ext uri="{FF2B5EF4-FFF2-40B4-BE49-F238E27FC236}">
              <a16:creationId xmlns:a16="http://schemas.microsoft.com/office/drawing/2014/main" id="{00000000-0008-0000-0400-00009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3" name="Text Box 382">
          <a:extLst>
            <a:ext uri="{FF2B5EF4-FFF2-40B4-BE49-F238E27FC236}">
              <a16:creationId xmlns:a16="http://schemas.microsoft.com/office/drawing/2014/main" id="{00000000-0008-0000-0400-00009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4" name="Text Box 383">
          <a:extLst>
            <a:ext uri="{FF2B5EF4-FFF2-40B4-BE49-F238E27FC236}">
              <a16:creationId xmlns:a16="http://schemas.microsoft.com/office/drawing/2014/main" id="{00000000-0008-0000-0400-0000A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5" name="Text Box 384">
          <a:extLst>
            <a:ext uri="{FF2B5EF4-FFF2-40B4-BE49-F238E27FC236}">
              <a16:creationId xmlns:a16="http://schemas.microsoft.com/office/drawing/2014/main" id="{00000000-0008-0000-0400-0000A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6" name="Text Box 385">
          <a:extLst>
            <a:ext uri="{FF2B5EF4-FFF2-40B4-BE49-F238E27FC236}">
              <a16:creationId xmlns:a16="http://schemas.microsoft.com/office/drawing/2014/main" id="{00000000-0008-0000-0400-0000A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7" name="Text Box 386">
          <a:extLst>
            <a:ext uri="{FF2B5EF4-FFF2-40B4-BE49-F238E27FC236}">
              <a16:creationId xmlns:a16="http://schemas.microsoft.com/office/drawing/2014/main" id="{00000000-0008-0000-0400-0000A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8" name="Text Box 387">
          <a:extLst>
            <a:ext uri="{FF2B5EF4-FFF2-40B4-BE49-F238E27FC236}">
              <a16:creationId xmlns:a16="http://schemas.microsoft.com/office/drawing/2014/main" id="{00000000-0008-0000-0400-0000A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69" name="Text Box 388">
          <a:extLst>
            <a:ext uri="{FF2B5EF4-FFF2-40B4-BE49-F238E27FC236}">
              <a16:creationId xmlns:a16="http://schemas.microsoft.com/office/drawing/2014/main" id="{00000000-0008-0000-0400-0000A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0" name="Text Box 389">
          <a:extLst>
            <a:ext uri="{FF2B5EF4-FFF2-40B4-BE49-F238E27FC236}">
              <a16:creationId xmlns:a16="http://schemas.microsoft.com/office/drawing/2014/main" id="{00000000-0008-0000-0400-0000A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1" name="Text Box 390">
          <a:extLst>
            <a:ext uri="{FF2B5EF4-FFF2-40B4-BE49-F238E27FC236}">
              <a16:creationId xmlns:a16="http://schemas.microsoft.com/office/drawing/2014/main" id="{00000000-0008-0000-0400-0000A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2" name="Text Box 391">
          <a:extLst>
            <a:ext uri="{FF2B5EF4-FFF2-40B4-BE49-F238E27FC236}">
              <a16:creationId xmlns:a16="http://schemas.microsoft.com/office/drawing/2014/main" id="{00000000-0008-0000-0400-0000A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3" name="Text Box 392">
          <a:extLst>
            <a:ext uri="{FF2B5EF4-FFF2-40B4-BE49-F238E27FC236}">
              <a16:creationId xmlns:a16="http://schemas.microsoft.com/office/drawing/2014/main" id="{00000000-0008-0000-0400-0000A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4" name="Text Box 393">
          <a:extLst>
            <a:ext uri="{FF2B5EF4-FFF2-40B4-BE49-F238E27FC236}">
              <a16:creationId xmlns:a16="http://schemas.microsoft.com/office/drawing/2014/main" id="{00000000-0008-0000-0400-0000A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5" name="Text Box 394">
          <a:extLst>
            <a:ext uri="{FF2B5EF4-FFF2-40B4-BE49-F238E27FC236}">
              <a16:creationId xmlns:a16="http://schemas.microsoft.com/office/drawing/2014/main" id="{00000000-0008-0000-0400-0000A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6" name="Text Box 587">
          <a:extLst>
            <a:ext uri="{FF2B5EF4-FFF2-40B4-BE49-F238E27FC236}">
              <a16:creationId xmlns:a16="http://schemas.microsoft.com/office/drawing/2014/main" id="{00000000-0008-0000-0400-0000A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7" name="Text Box 588">
          <a:extLst>
            <a:ext uri="{FF2B5EF4-FFF2-40B4-BE49-F238E27FC236}">
              <a16:creationId xmlns:a16="http://schemas.microsoft.com/office/drawing/2014/main" id="{00000000-0008-0000-0400-0000A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8" name="Text Box 589">
          <a:extLst>
            <a:ext uri="{FF2B5EF4-FFF2-40B4-BE49-F238E27FC236}">
              <a16:creationId xmlns:a16="http://schemas.microsoft.com/office/drawing/2014/main" id="{00000000-0008-0000-0400-0000A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79" name="Text Box 590">
          <a:extLst>
            <a:ext uri="{FF2B5EF4-FFF2-40B4-BE49-F238E27FC236}">
              <a16:creationId xmlns:a16="http://schemas.microsoft.com/office/drawing/2014/main" id="{00000000-0008-0000-0400-0000A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0" name="Text Box 591">
          <a:extLst>
            <a:ext uri="{FF2B5EF4-FFF2-40B4-BE49-F238E27FC236}">
              <a16:creationId xmlns:a16="http://schemas.microsoft.com/office/drawing/2014/main" id="{00000000-0008-0000-0400-0000B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1" name="Text Box 592">
          <a:extLst>
            <a:ext uri="{FF2B5EF4-FFF2-40B4-BE49-F238E27FC236}">
              <a16:creationId xmlns:a16="http://schemas.microsoft.com/office/drawing/2014/main" id="{00000000-0008-0000-0400-0000B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2" name="Text Box 593">
          <a:extLst>
            <a:ext uri="{FF2B5EF4-FFF2-40B4-BE49-F238E27FC236}">
              <a16:creationId xmlns:a16="http://schemas.microsoft.com/office/drawing/2014/main" id="{00000000-0008-0000-0400-0000B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3" name="Text Box 594">
          <a:extLst>
            <a:ext uri="{FF2B5EF4-FFF2-40B4-BE49-F238E27FC236}">
              <a16:creationId xmlns:a16="http://schemas.microsoft.com/office/drawing/2014/main" id="{00000000-0008-0000-0400-0000B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4" name="Text Box 595">
          <a:extLst>
            <a:ext uri="{FF2B5EF4-FFF2-40B4-BE49-F238E27FC236}">
              <a16:creationId xmlns:a16="http://schemas.microsoft.com/office/drawing/2014/main" id="{00000000-0008-0000-0400-0000B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5" name="Text Box 596">
          <a:extLst>
            <a:ext uri="{FF2B5EF4-FFF2-40B4-BE49-F238E27FC236}">
              <a16:creationId xmlns:a16="http://schemas.microsoft.com/office/drawing/2014/main" id="{00000000-0008-0000-0400-0000B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6" name="Text Box 597">
          <a:extLst>
            <a:ext uri="{FF2B5EF4-FFF2-40B4-BE49-F238E27FC236}">
              <a16:creationId xmlns:a16="http://schemas.microsoft.com/office/drawing/2014/main" id="{00000000-0008-0000-0400-0000B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7" name="Text Box 598">
          <a:extLst>
            <a:ext uri="{FF2B5EF4-FFF2-40B4-BE49-F238E27FC236}">
              <a16:creationId xmlns:a16="http://schemas.microsoft.com/office/drawing/2014/main" id="{00000000-0008-0000-0400-0000B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8" name="Text Box 599">
          <a:extLst>
            <a:ext uri="{FF2B5EF4-FFF2-40B4-BE49-F238E27FC236}">
              <a16:creationId xmlns:a16="http://schemas.microsoft.com/office/drawing/2014/main" id="{00000000-0008-0000-0400-0000B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89" name="Text Box 600">
          <a:extLst>
            <a:ext uri="{FF2B5EF4-FFF2-40B4-BE49-F238E27FC236}">
              <a16:creationId xmlns:a16="http://schemas.microsoft.com/office/drawing/2014/main" id="{00000000-0008-0000-0400-0000B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0" name="Text Box 601">
          <a:extLst>
            <a:ext uri="{FF2B5EF4-FFF2-40B4-BE49-F238E27FC236}">
              <a16:creationId xmlns:a16="http://schemas.microsoft.com/office/drawing/2014/main" id="{00000000-0008-0000-0400-0000B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1" name="Text Box 602">
          <a:extLst>
            <a:ext uri="{FF2B5EF4-FFF2-40B4-BE49-F238E27FC236}">
              <a16:creationId xmlns:a16="http://schemas.microsoft.com/office/drawing/2014/main" id="{00000000-0008-0000-0400-0000B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2" name="Text Box 603">
          <a:extLst>
            <a:ext uri="{FF2B5EF4-FFF2-40B4-BE49-F238E27FC236}">
              <a16:creationId xmlns:a16="http://schemas.microsoft.com/office/drawing/2014/main" id="{00000000-0008-0000-0400-0000B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3" name="Text Box 604">
          <a:extLst>
            <a:ext uri="{FF2B5EF4-FFF2-40B4-BE49-F238E27FC236}">
              <a16:creationId xmlns:a16="http://schemas.microsoft.com/office/drawing/2014/main" id="{00000000-0008-0000-0400-0000B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4" name="Text Box 605">
          <a:extLst>
            <a:ext uri="{FF2B5EF4-FFF2-40B4-BE49-F238E27FC236}">
              <a16:creationId xmlns:a16="http://schemas.microsoft.com/office/drawing/2014/main" id="{00000000-0008-0000-0400-0000B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5" name="Text Box 606">
          <a:extLst>
            <a:ext uri="{FF2B5EF4-FFF2-40B4-BE49-F238E27FC236}">
              <a16:creationId xmlns:a16="http://schemas.microsoft.com/office/drawing/2014/main" id="{00000000-0008-0000-0400-0000B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6" name="Text Box 607">
          <a:extLst>
            <a:ext uri="{FF2B5EF4-FFF2-40B4-BE49-F238E27FC236}">
              <a16:creationId xmlns:a16="http://schemas.microsoft.com/office/drawing/2014/main" id="{00000000-0008-0000-0400-0000C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7" name="Text Box 608">
          <a:extLst>
            <a:ext uri="{FF2B5EF4-FFF2-40B4-BE49-F238E27FC236}">
              <a16:creationId xmlns:a16="http://schemas.microsoft.com/office/drawing/2014/main" id="{00000000-0008-0000-0400-0000C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8" name="Text Box 609">
          <a:extLst>
            <a:ext uri="{FF2B5EF4-FFF2-40B4-BE49-F238E27FC236}">
              <a16:creationId xmlns:a16="http://schemas.microsoft.com/office/drawing/2014/main" id="{00000000-0008-0000-0400-0000C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899" name="Text Box 610">
          <a:extLst>
            <a:ext uri="{FF2B5EF4-FFF2-40B4-BE49-F238E27FC236}">
              <a16:creationId xmlns:a16="http://schemas.microsoft.com/office/drawing/2014/main" id="{00000000-0008-0000-0400-0000C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0" name="Text Box 611">
          <a:extLst>
            <a:ext uri="{FF2B5EF4-FFF2-40B4-BE49-F238E27FC236}">
              <a16:creationId xmlns:a16="http://schemas.microsoft.com/office/drawing/2014/main" id="{00000000-0008-0000-0400-0000C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1" name="Text Box 612">
          <a:extLst>
            <a:ext uri="{FF2B5EF4-FFF2-40B4-BE49-F238E27FC236}">
              <a16:creationId xmlns:a16="http://schemas.microsoft.com/office/drawing/2014/main" id="{00000000-0008-0000-0400-0000C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2" name="Text Box 613">
          <a:extLst>
            <a:ext uri="{FF2B5EF4-FFF2-40B4-BE49-F238E27FC236}">
              <a16:creationId xmlns:a16="http://schemas.microsoft.com/office/drawing/2014/main" id="{00000000-0008-0000-0400-0000C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3" name="Text Box 614">
          <a:extLst>
            <a:ext uri="{FF2B5EF4-FFF2-40B4-BE49-F238E27FC236}">
              <a16:creationId xmlns:a16="http://schemas.microsoft.com/office/drawing/2014/main" id="{00000000-0008-0000-0400-0000C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4" name="Text Box 615">
          <a:extLst>
            <a:ext uri="{FF2B5EF4-FFF2-40B4-BE49-F238E27FC236}">
              <a16:creationId xmlns:a16="http://schemas.microsoft.com/office/drawing/2014/main" id="{00000000-0008-0000-0400-0000C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5" name="Text Box 616">
          <a:extLst>
            <a:ext uri="{FF2B5EF4-FFF2-40B4-BE49-F238E27FC236}">
              <a16:creationId xmlns:a16="http://schemas.microsoft.com/office/drawing/2014/main" id="{00000000-0008-0000-0400-0000C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6" name="Text Box 617">
          <a:extLst>
            <a:ext uri="{FF2B5EF4-FFF2-40B4-BE49-F238E27FC236}">
              <a16:creationId xmlns:a16="http://schemas.microsoft.com/office/drawing/2014/main" id="{00000000-0008-0000-0400-0000C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7" name="Text Box 618">
          <a:extLst>
            <a:ext uri="{FF2B5EF4-FFF2-40B4-BE49-F238E27FC236}">
              <a16:creationId xmlns:a16="http://schemas.microsoft.com/office/drawing/2014/main" id="{00000000-0008-0000-0400-0000C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8" name="Text Box 619">
          <a:extLst>
            <a:ext uri="{FF2B5EF4-FFF2-40B4-BE49-F238E27FC236}">
              <a16:creationId xmlns:a16="http://schemas.microsoft.com/office/drawing/2014/main" id="{00000000-0008-0000-0400-0000C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09" name="Text Box 620">
          <a:extLst>
            <a:ext uri="{FF2B5EF4-FFF2-40B4-BE49-F238E27FC236}">
              <a16:creationId xmlns:a16="http://schemas.microsoft.com/office/drawing/2014/main" id="{00000000-0008-0000-0400-0000C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0" name="Text Box 621">
          <a:extLst>
            <a:ext uri="{FF2B5EF4-FFF2-40B4-BE49-F238E27FC236}">
              <a16:creationId xmlns:a16="http://schemas.microsoft.com/office/drawing/2014/main" id="{00000000-0008-0000-0400-0000C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1" name="Text Box 622">
          <a:extLst>
            <a:ext uri="{FF2B5EF4-FFF2-40B4-BE49-F238E27FC236}">
              <a16:creationId xmlns:a16="http://schemas.microsoft.com/office/drawing/2014/main" id="{00000000-0008-0000-0400-0000C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2" name="Text Box 623">
          <a:extLst>
            <a:ext uri="{FF2B5EF4-FFF2-40B4-BE49-F238E27FC236}">
              <a16:creationId xmlns:a16="http://schemas.microsoft.com/office/drawing/2014/main" id="{00000000-0008-0000-0400-0000D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3" name="Text Box 624">
          <a:extLst>
            <a:ext uri="{FF2B5EF4-FFF2-40B4-BE49-F238E27FC236}">
              <a16:creationId xmlns:a16="http://schemas.microsoft.com/office/drawing/2014/main" id="{00000000-0008-0000-0400-0000D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4" name="Text Box 625">
          <a:extLst>
            <a:ext uri="{FF2B5EF4-FFF2-40B4-BE49-F238E27FC236}">
              <a16:creationId xmlns:a16="http://schemas.microsoft.com/office/drawing/2014/main" id="{00000000-0008-0000-0400-0000D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5" name="Text Box 626">
          <a:extLst>
            <a:ext uri="{FF2B5EF4-FFF2-40B4-BE49-F238E27FC236}">
              <a16:creationId xmlns:a16="http://schemas.microsoft.com/office/drawing/2014/main" id="{00000000-0008-0000-0400-0000D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6" name="Text Box 627">
          <a:extLst>
            <a:ext uri="{FF2B5EF4-FFF2-40B4-BE49-F238E27FC236}">
              <a16:creationId xmlns:a16="http://schemas.microsoft.com/office/drawing/2014/main" id="{00000000-0008-0000-0400-0000D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7" name="Text Box 628">
          <a:extLst>
            <a:ext uri="{FF2B5EF4-FFF2-40B4-BE49-F238E27FC236}">
              <a16:creationId xmlns:a16="http://schemas.microsoft.com/office/drawing/2014/main" id="{00000000-0008-0000-0400-0000D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8" name="Text Box 629">
          <a:extLst>
            <a:ext uri="{FF2B5EF4-FFF2-40B4-BE49-F238E27FC236}">
              <a16:creationId xmlns:a16="http://schemas.microsoft.com/office/drawing/2014/main" id="{00000000-0008-0000-0400-0000D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19" name="Text Box 630">
          <a:extLst>
            <a:ext uri="{FF2B5EF4-FFF2-40B4-BE49-F238E27FC236}">
              <a16:creationId xmlns:a16="http://schemas.microsoft.com/office/drawing/2014/main" id="{00000000-0008-0000-0400-0000D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0" name="Text Box 631">
          <a:extLst>
            <a:ext uri="{FF2B5EF4-FFF2-40B4-BE49-F238E27FC236}">
              <a16:creationId xmlns:a16="http://schemas.microsoft.com/office/drawing/2014/main" id="{00000000-0008-0000-0400-0000D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1" name="Text Box 632">
          <a:extLst>
            <a:ext uri="{FF2B5EF4-FFF2-40B4-BE49-F238E27FC236}">
              <a16:creationId xmlns:a16="http://schemas.microsoft.com/office/drawing/2014/main" id="{00000000-0008-0000-0400-0000D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2" name="Text Box 633">
          <a:extLst>
            <a:ext uri="{FF2B5EF4-FFF2-40B4-BE49-F238E27FC236}">
              <a16:creationId xmlns:a16="http://schemas.microsoft.com/office/drawing/2014/main" id="{00000000-0008-0000-0400-0000D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3" name="Text Box 634">
          <a:extLst>
            <a:ext uri="{FF2B5EF4-FFF2-40B4-BE49-F238E27FC236}">
              <a16:creationId xmlns:a16="http://schemas.microsoft.com/office/drawing/2014/main" id="{00000000-0008-0000-0400-0000D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4" name="Text Box 347">
          <a:extLst>
            <a:ext uri="{FF2B5EF4-FFF2-40B4-BE49-F238E27FC236}">
              <a16:creationId xmlns:a16="http://schemas.microsoft.com/office/drawing/2014/main" id="{00000000-0008-0000-0400-0000D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5" name="Text Box 348">
          <a:extLst>
            <a:ext uri="{FF2B5EF4-FFF2-40B4-BE49-F238E27FC236}">
              <a16:creationId xmlns:a16="http://schemas.microsoft.com/office/drawing/2014/main" id="{00000000-0008-0000-0400-0000D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6" name="Text Box 349">
          <a:extLst>
            <a:ext uri="{FF2B5EF4-FFF2-40B4-BE49-F238E27FC236}">
              <a16:creationId xmlns:a16="http://schemas.microsoft.com/office/drawing/2014/main" id="{00000000-0008-0000-0400-0000D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7" name="Text Box 350">
          <a:extLst>
            <a:ext uri="{FF2B5EF4-FFF2-40B4-BE49-F238E27FC236}">
              <a16:creationId xmlns:a16="http://schemas.microsoft.com/office/drawing/2014/main" id="{00000000-0008-0000-0400-0000D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8" name="Text Box 351">
          <a:extLst>
            <a:ext uri="{FF2B5EF4-FFF2-40B4-BE49-F238E27FC236}">
              <a16:creationId xmlns:a16="http://schemas.microsoft.com/office/drawing/2014/main" id="{00000000-0008-0000-0400-0000E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29" name="Text Box 352">
          <a:extLst>
            <a:ext uri="{FF2B5EF4-FFF2-40B4-BE49-F238E27FC236}">
              <a16:creationId xmlns:a16="http://schemas.microsoft.com/office/drawing/2014/main" id="{00000000-0008-0000-0400-0000E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0" name="Text Box 353">
          <a:extLst>
            <a:ext uri="{FF2B5EF4-FFF2-40B4-BE49-F238E27FC236}">
              <a16:creationId xmlns:a16="http://schemas.microsoft.com/office/drawing/2014/main" id="{00000000-0008-0000-0400-0000E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1" name="Text Box 354">
          <a:extLst>
            <a:ext uri="{FF2B5EF4-FFF2-40B4-BE49-F238E27FC236}">
              <a16:creationId xmlns:a16="http://schemas.microsoft.com/office/drawing/2014/main" id="{00000000-0008-0000-0400-0000E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2" name="Text Box 355">
          <a:extLst>
            <a:ext uri="{FF2B5EF4-FFF2-40B4-BE49-F238E27FC236}">
              <a16:creationId xmlns:a16="http://schemas.microsoft.com/office/drawing/2014/main" id="{00000000-0008-0000-0400-0000E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3" name="Text Box 356">
          <a:extLst>
            <a:ext uri="{FF2B5EF4-FFF2-40B4-BE49-F238E27FC236}">
              <a16:creationId xmlns:a16="http://schemas.microsoft.com/office/drawing/2014/main" id="{00000000-0008-0000-0400-0000E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4" name="Text Box 357">
          <a:extLst>
            <a:ext uri="{FF2B5EF4-FFF2-40B4-BE49-F238E27FC236}">
              <a16:creationId xmlns:a16="http://schemas.microsoft.com/office/drawing/2014/main" id="{00000000-0008-0000-0400-0000E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5" name="Text Box 358">
          <a:extLst>
            <a:ext uri="{FF2B5EF4-FFF2-40B4-BE49-F238E27FC236}">
              <a16:creationId xmlns:a16="http://schemas.microsoft.com/office/drawing/2014/main" id="{00000000-0008-0000-0400-0000E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6" name="Text Box 359">
          <a:extLst>
            <a:ext uri="{FF2B5EF4-FFF2-40B4-BE49-F238E27FC236}">
              <a16:creationId xmlns:a16="http://schemas.microsoft.com/office/drawing/2014/main" id="{00000000-0008-0000-0400-0000E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7" name="Text Box 360">
          <a:extLst>
            <a:ext uri="{FF2B5EF4-FFF2-40B4-BE49-F238E27FC236}">
              <a16:creationId xmlns:a16="http://schemas.microsoft.com/office/drawing/2014/main" id="{00000000-0008-0000-0400-0000E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8" name="Text Box 361">
          <a:extLst>
            <a:ext uri="{FF2B5EF4-FFF2-40B4-BE49-F238E27FC236}">
              <a16:creationId xmlns:a16="http://schemas.microsoft.com/office/drawing/2014/main" id="{00000000-0008-0000-0400-0000E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39" name="Text Box 362">
          <a:extLst>
            <a:ext uri="{FF2B5EF4-FFF2-40B4-BE49-F238E27FC236}">
              <a16:creationId xmlns:a16="http://schemas.microsoft.com/office/drawing/2014/main" id="{00000000-0008-0000-0400-0000E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0" name="Text Box 363">
          <a:extLst>
            <a:ext uri="{FF2B5EF4-FFF2-40B4-BE49-F238E27FC236}">
              <a16:creationId xmlns:a16="http://schemas.microsoft.com/office/drawing/2014/main" id="{00000000-0008-0000-0400-0000E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1" name="Text Box 364">
          <a:extLst>
            <a:ext uri="{FF2B5EF4-FFF2-40B4-BE49-F238E27FC236}">
              <a16:creationId xmlns:a16="http://schemas.microsoft.com/office/drawing/2014/main" id="{00000000-0008-0000-0400-0000E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2" name="Text Box 365">
          <a:extLst>
            <a:ext uri="{FF2B5EF4-FFF2-40B4-BE49-F238E27FC236}">
              <a16:creationId xmlns:a16="http://schemas.microsoft.com/office/drawing/2014/main" id="{00000000-0008-0000-0400-0000E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3" name="Text Box 366">
          <a:extLst>
            <a:ext uri="{FF2B5EF4-FFF2-40B4-BE49-F238E27FC236}">
              <a16:creationId xmlns:a16="http://schemas.microsoft.com/office/drawing/2014/main" id="{00000000-0008-0000-0400-0000E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4" name="Text Box 367">
          <a:extLst>
            <a:ext uri="{FF2B5EF4-FFF2-40B4-BE49-F238E27FC236}">
              <a16:creationId xmlns:a16="http://schemas.microsoft.com/office/drawing/2014/main" id="{00000000-0008-0000-0400-0000F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5" name="Text Box 368">
          <a:extLst>
            <a:ext uri="{FF2B5EF4-FFF2-40B4-BE49-F238E27FC236}">
              <a16:creationId xmlns:a16="http://schemas.microsoft.com/office/drawing/2014/main" id="{00000000-0008-0000-0400-0000F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6" name="Text Box 369">
          <a:extLst>
            <a:ext uri="{FF2B5EF4-FFF2-40B4-BE49-F238E27FC236}">
              <a16:creationId xmlns:a16="http://schemas.microsoft.com/office/drawing/2014/main" id="{00000000-0008-0000-0400-0000F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7" name="Text Box 370">
          <a:extLst>
            <a:ext uri="{FF2B5EF4-FFF2-40B4-BE49-F238E27FC236}">
              <a16:creationId xmlns:a16="http://schemas.microsoft.com/office/drawing/2014/main" id="{00000000-0008-0000-0400-0000F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8" name="Text Box 371">
          <a:extLst>
            <a:ext uri="{FF2B5EF4-FFF2-40B4-BE49-F238E27FC236}">
              <a16:creationId xmlns:a16="http://schemas.microsoft.com/office/drawing/2014/main" id="{00000000-0008-0000-0400-0000F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49" name="Text Box 372">
          <a:extLst>
            <a:ext uri="{FF2B5EF4-FFF2-40B4-BE49-F238E27FC236}">
              <a16:creationId xmlns:a16="http://schemas.microsoft.com/office/drawing/2014/main" id="{00000000-0008-0000-0400-0000F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0" name="Text Box 373">
          <a:extLst>
            <a:ext uri="{FF2B5EF4-FFF2-40B4-BE49-F238E27FC236}">
              <a16:creationId xmlns:a16="http://schemas.microsoft.com/office/drawing/2014/main" id="{00000000-0008-0000-0400-0000F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1" name="Text Box 374">
          <a:extLst>
            <a:ext uri="{FF2B5EF4-FFF2-40B4-BE49-F238E27FC236}">
              <a16:creationId xmlns:a16="http://schemas.microsoft.com/office/drawing/2014/main" id="{00000000-0008-0000-0400-0000F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2" name="Text Box 375">
          <a:extLst>
            <a:ext uri="{FF2B5EF4-FFF2-40B4-BE49-F238E27FC236}">
              <a16:creationId xmlns:a16="http://schemas.microsoft.com/office/drawing/2014/main" id="{00000000-0008-0000-0400-0000F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3" name="Text Box 376">
          <a:extLst>
            <a:ext uri="{FF2B5EF4-FFF2-40B4-BE49-F238E27FC236}">
              <a16:creationId xmlns:a16="http://schemas.microsoft.com/office/drawing/2014/main" id="{00000000-0008-0000-0400-0000F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4" name="Text Box 377">
          <a:extLst>
            <a:ext uri="{FF2B5EF4-FFF2-40B4-BE49-F238E27FC236}">
              <a16:creationId xmlns:a16="http://schemas.microsoft.com/office/drawing/2014/main" id="{00000000-0008-0000-0400-0000F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5" name="Text Box 378">
          <a:extLst>
            <a:ext uri="{FF2B5EF4-FFF2-40B4-BE49-F238E27FC236}">
              <a16:creationId xmlns:a16="http://schemas.microsoft.com/office/drawing/2014/main" id="{00000000-0008-0000-0400-0000F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6" name="Text Box 379">
          <a:extLst>
            <a:ext uri="{FF2B5EF4-FFF2-40B4-BE49-F238E27FC236}">
              <a16:creationId xmlns:a16="http://schemas.microsoft.com/office/drawing/2014/main" id="{00000000-0008-0000-0400-0000F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7" name="Text Box 380">
          <a:extLst>
            <a:ext uri="{FF2B5EF4-FFF2-40B4-BE49-F238E27FC236}">
              <a16:creationId xmlns:a16="http://schemas.microsoft.com/office/drawing/2014/main" id="{00000000-0008-0000-0400-0000F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8" name="Text Box 381">
          <a:extLst>
            <a:ext uri="{FF2B5EF4-FFF2-40B4-BE49-F238E27FC236}">
              <a16:creationId xmlns:a16="http://schemas.microsoft.com/office/drawing/2014/main" id="{00000000-0008-0000-0400-0000F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59" name="Text Box 382">
          <a:extLst>
            <a:ext uri="{FF2B5EF4-FFF2-40B4-BE49-F238E27FC236}">
              <a16:creationId xmlns:a16="http://schemas.microsoft.com/office/drawing/2014/main" id="{00000000-0008-0000-0400-0000F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0" name="Text Box 383">
          <a:extLst>
            <a:ext uri="{FF2B5EF4-FFF2-40B4-BE49-F238E27FC236}">
              <a16:creationId xmlns:a16="http://schemas.microsoft.com/office/drawing/2014/main" id="{00000000-0008-0000-0400-00000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1" name="Text Box 384">
          <a:extLst>
            <a:ext uri="{FF2B5EF4-FFF2-40B4-BE49-F238E27FC236}">
              <a16:creationId xmlns:a16="http://schemas.microsoft.com/office/drawing/2014/main" id="{00000000-0008-0000-0400-00000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2" name="Text Box 385">
          <a:extLst>
            <a:ext uri="{FF2B5EF4-FFF2-40B4-BE49-F238E27FC236}">
              <a16:creationId xmlns:a16="http://schemas.microsoft.com/office/drawing/2014/main" id="{00000000-0008-0000-0400-00000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3" name="Text Box 386">
          <a:extLst>
            <a:ext uri="{FF2B5EF4-FFF2-40B4-BE49-F238E27FC236}">
              <a16:creationId xmlns:a16="http://schemas.microsoft.com/office/drawing/2014/main" id="{00000000-0008-0000-0400-00000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4" name="Text Box 387">
          <a:extLst>
            <a:ext uri="{FF2B5EF4-FFF2-40B4-BE49-F238E27FC236}">
              <a16:creationId xmlns:a16="http://schemas.microsoft.com/office/drawing/2014/main" id="{00000000-0008-0000-0400-00000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5" name="Text Box 388">
          <a:extLst>
            <a:ext uri="{FF2B5EF4-FFF2-40B4-BE49-F238E27FC236}">
              <a16:creationId xmlns:a16="http://schemas.microsoft.com/office/drawing/2014/main" id="{00000000-0008-0000-0400-00000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6" name="Text Box 389">
          <a:extLst>
            <a:ext uri="{FF2B5EF4-FFF2-40B4-BE49-F238E27FC236}">
              <a16:creationId xmlns:a16="http://schemas.microsoft.com/office/drawing/2014/main" id="{00000000-0008-0000-0400-00000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7" name="Text Box 390">
          <a:extLst>
            <a:ext uri="{FF2B5EF4-FFF2-40B4-BE49-F238E27FC236}">
              <a16:creationId xmlns:a16="http://schemas.microsoft.com/office/drawing/2014/main" id="{00000000-0008-0000-0400-00000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8" name="Text Box 391">
          <a:extLst>
            <a:ext uri="{FF2B5EF4-FFF2-40B4-BE49-F238E27FC236}">
              <a16:creationId xmlns:a16="http://schemas.microsoft.com/office/drawing/2014/main" id="{00000000-0008-0000-0400-00000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69" name="Text Box 392">
          <a:extLst>
            <a:ext uri="{FF2B5EF4-FFF2-40B4-BE49-F238E27FC236}">
              <a16:creationId xmlns:a16="http://schemas.microsoft.com/office/drawing/2014/main" id="{00000000-0008-0000-0400-00000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0" name="Text Box 393">
          <a:extLst>
            <a:ext uri="{FF2B5EF4-FFF2-40B4-BE49-F238E27FC236}">
              <a16:creationId xmlns:a16="http://schemas.microsoft.com/office/drawing/2014/main" id="{00000000-0008-0000-0400-00000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1" name="Text Box 394">
          <a:extLst>
            <a:ext uri="{FF2B5EF4-FFF2-40B4-BE49-F238E27FC236}">
              <a16:creationId xmlns:a16="http://schemas.microsoft.com/office/drawing/2014/main" id="{00000000-0008-0000-0400-00000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2" name="Text Box 587">
          <a:extLst>
            <a:ext uri="{FF2B5EF4-FFF2-40B4-BE49-F238E27FC236}">
              <a16:creationId xmlns:a16="http://schemas.microsoft.com/office/drawing/2014/main" id="{00000000-0008-0000-0400-00000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3" name="Text Box 588">
          <a:extLst>
            <a:ext uri="{FF2B5EF4-FFF2-40B4-BE49-F238E27FC236}">
              <a16:creationId xmlns:a16="http://schemas.microsoft.com/office/drawing/2014/main" id="{00000000-0008-0000-0400-00000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4" name="Text Box 589">
          <a:extLst>
            <a:ext uri="{FF2B5EF4-FFF2-40B4-BE49-F238E27FC236}">
              <a16:creationId xmlns:a16="http://schemas.microsoft.com/office/drawing/2014/main" id="{00000000-0008-0000-0400-00000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5" name="Text Box 590">
          <a:extLst>
            <a:ext uri="{FF2B5EF4-FFF2-40B4-BE49-F238E27FC236}">
              <a16:creationId xmlns:a16="http://schemas.microsoft.com/office/drawing/2014/main" id="{00000000-0008-0000-0400-00000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6" name="Text Box 591">
          <a:extLst>
            <a:ext uri="{FF2B5EF4-FFF2-40B4-BE49-F238E27FC236}">
              <a16:creationId xmlns:a16="http://schemas.microsoft.com/office/drawing/2014/main" id="{00000000-0008-0000-0400-00001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7" name="Text Box 592">
          <a:extLst>
            <a:ext uri="{FF2B5EF4-FFF2-40B4-BE49-F238E27FC236}">
              <a16:creationId xmlns:a16="http://schemas.microsoft.com/office/drawing/2014/main" id="{00000000-0008-0000-0400-00001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8" name="Text Box 593">
          <a:extLst>
            <a:ext uri="{FF2B5EF4-FFF2-40B4-BE49-F238E27FC236}">
              <a16:creationId xmlns:a16="http://schemas.microsoft.com/office/drawing/2014/main" id="{00000000-0008-0000-0400-00001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79" name="Text Box 594">
          <a:extLst>
            <a:ext uri="{FF2B5EF4-FFF2-40B4-BE49-F238E27FC236}">
              <a16:creationId xmlns:a16="http://schemas.microsoft.com/office/drawing/2014/main" id="{00000000-0008-0000-0400-00001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0" name="Text Box 595">
          <a:extLst>
            <a:ext uri="{FF2B5EF4-FFF2-40B4-BE49-F238E27FC236}">
              <a16:creationId xmlns:a16="http://schemas.microsoft.com/office/drawing/2014/main" id="{00000000-0008-0000-0400-00001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1" name="Text Box 596">
          <a:extLst>
            <a:ext uri="{FF2B5EF4-FFF2-40B4-BE49-F238E27FC236}">
              <a16:creationId xmlns:a16="http://schemas.microsoft.com/office/drawing/2014/main" id="{00000000-0008-0000-0400-00001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2" name="Text Box 597">
          <a:extLst>
            <a:ext uri="{FF2B5EF4-FFF2-40B4-BE49-F238E27FC236}">
              <a16:creationId xmlns:a16="http://schemas.microsoft.com/office/drawing/2014/main" id="{00000000-0008-0000-0400-00001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3" name="Text Box 598">
          <a:extLst>
            <a:ext uri="{FF2B5EF4-FFF2-40B4-BE49-F238E27FC236}">
              <a16:creationId xmlns:a16="http://schemas.microsoft.com/office/drawing/2014/main" id="{00000000-0008-0000-0400-00001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4" name="Text Box 599">
          <a:extLst>
            <a:ext uri="{FF2B5EF4-FFF2-40B4-BE49-F238E27FC236}">
              <a16:creationId xmlns:a16="http://schemas.microsoft.com/office/drawing/2014/main" id="{00000000-0008-0000-0400-00001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5" name="Text Box 600">
          <a:extLst>
            <a:ext uri="{FF2B5EF4-FFF2-40B4-BE49-F238E27FC236}">
              <a16:creationId xmlns:a16="http://schemas.microsoft.com/office/drawing/2014/main" id="{00000000-0008-0000-0400-00001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6" name="Text Box 601">
          <a:extLst>
            <a:ext uri="{FF2B5EF4-FFF2-40B4-BE49-F238E27FC236}">
              <a16:creationId xmlns:a16="http://schemas.microsoft.com/office/drawing/2014/main" id="{00000000-0008-0000-0400-00001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7" name="Text Box 602">
          <a:extLst>
            <a:ext uri="{FF2B5EF4-FFF2-40B4-BE49-F238E27FC236}">
              <a16:creationId xmlns:a16="http://schemas.microsoft.com/office/drawing/2014/main" id="{00000000-0008-0000-0400-00001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8" name="Text Box 603">
          <a:extLst>
            <a:ext uri="{FF2B5EF4-FFF2-40B4-BE49-F238E27FC236}">
              <a16:creationId xmlns:a16="http://schemas.microsoft.com/office/drawing/2014/main" id="{00000000-0008-0000-0400-00001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89" name="Text Box 604">
          <a:extLst>
            <a:ext uri="{FF2B5EF4-FFF2-40B4-BE49-F238E27FC236}">
              <a16:creationId xmlns:a16="http://schemas.microsoft.com/office/drawing/2014/main" id="{00000000-0008-0000-0400-00001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0" name="Text Box 605">
          <a:extLst>
            <a:ext uri="{FF2B5EF4-FFF2-40B4-BE49-F238E27FC236}">
              <a16:creationId xmlns:a16="http://schemas.microsoft.com/office/drawing/2014/main" id="{00000000-0008-0000-0400-00001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1" name="Text Box 606">
          <a:extLst>
            <a:ext uri="{FF2B5EF4-FFF2-40B4-BE49-F238E27FC236}">
              <a16:creationId xmlns:a16="http://schemas.microsoft.com/office/drawing/2014/main" id="{00000000-0008-0000-0400-00001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2" name="Text Box 607">
          <a:extLst>
            <a:ext uri="{FF2B5EF4-FFF2-40B4-BE49-F238E27FC236}">
              <a16:creationId xmlns:a16="http://schemas.microsoft.com/office/drawing/2014/main" id="{00000000-0008-0000-0400-00002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3" name="Text Box 608">
          <a:extLst>
            <a:ext uri="{FF2B5EF4-FFF2-40B4-BE49-F238E27FC236}">
              <a16:creationId xmlns:a16="http://schemas.microsoft.com/office/drawing/2014/main" id="{00000000-0008-0000-0400-00002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4" name="Text Box 609">
          <a:extLst>
            <a:ext uri="{FF2B5EF4-FFF2-40B4-BE49-F238E27FC236}">
              <a16:creationId xmlns:a16="http://schemas.microsoft.com/office/drawing/2014/main" id="{00000000-0008-0000-0400-00002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5" name="Text Box 610">
          <a:extLst>
            <a:ext uri="{FF2B5EF4-FFF2-40B4-BE49-F238E27FC236}">
              <a16:creationId xmlns:a16="http://schemas.microsoft.com/office/drawing/2014/main" id="{00000000-0008-0000-0400-00002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6" name="Text Box 611">
          <a:extLst>
            <a:ext uri="{FF2B5EF4-FFF2-40B4-BE49-F238E27FC236}">
              <a16:creationId xmlns:a16="http://schemas.microsoft.com/office/drawing/2014/main" id="{00000000-0008-0000-0400-00002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7" name="Text Box 612">
          <a:extLst>
            <a:ext uri="{FF2B5EF4-FFF2-40B4-BE49-F238E27FC236}">
              <a16:creationId xmlns:a16="http://schemas.microsoft.com/office/drawing/2014/main" id="{00000000-0008-0000-0400-00002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8" name="Text Box 613">
          <a:extLst>
            <a:ext uri="{FF2B5EF4-FFF2-40B4-BE49-F238E27FC236}">
              <a16:creationId xmlns:a16="http://schemas.microsoft.com/office/drawing/2014/main" id="{00000000-0008-0000-0400-00002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8999" name="Text Box 614">
          <a:extLst>
            <a:ext uri="{FF2B5EF4-FFF2-40B4-BE49-F238E27FC236}">
              <a16:creationId xmlns:a16="http://schemas.microsoft.com/office/drawing/2014/main" id="{00000000-0008-0000-0400-00002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0" name="Text Box 615">
          <a:extLst>
            <a:ext uri="{FF2B5EF4-FFF2-40B4-BE49-F238E27FC236}">
              <a16:creationId xmlns:a16="http://schemas.microsoft.com/office/drawing/2014/main" id="{00000000-0008-0000-0400-00002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1" name="Text Box 616">
          <a:extLst>
            <a:ext uri="{FF2B5EF4-FFF2-40B4-BE49-F238E27FC236}">
              <a16:creationId xmlns:a16="http://schemas.microsoft.com/office/drawing/2014/main" id="{00000000-0008-0000-0400-00002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2" name="Text Box 617">
          <a:extLst>
            <a:ext uri="{FF2B5EF4-FFF2-40B4-BE49-F238E27FC236}">
              <a16:creationId xmlns:a16="http://schemas.microsoft.com/office/drawing/2014/main" id="{00000000-0008-0000-0400-00002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3" name="Text Box 618">
          <a:extLst>
            <a:ext uri="{FF2B5EF4-FFF2-40B4-BE49-F238E27FC236}">
              <a16:creationId xmlns:a16="http://schemas.microsoft.com/office/drawing/2014/main" id="{00000000-0008-0000-0400-00002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4" name="Text Box 619">
          <a:extLst>
            <a:ext uri="{FF2B5EF4-FFF2-40B4-BE49-F238E27FC236}">
              <a16:creationId xmlns:a16="http://schemas.microsoft.com/office/drawing/2014/main" id="{00000000-0008-0000-0400-00002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5" name="Text Box 620">
          <a:extLst>
            <a:ext uri="{FF2B5EF4-FFF2-40B4-BE49-F238E27FC236}">
              <a16:creationId xmlns:a16="http://schemas.microsoft.com/office/drawing/2014/main" id="{00000000-0008-0000-0400-00002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6" name="Text Box 621">
          <a:extLst>
            <a:ext uri="{FF2B5EF4-FFF2-40B4-BE49-F238E27FC236}">
              <a16:creationId xmlns:a16="http://schemas.microsoft.com/office/drawing/2014/main" id="{00000000-0008-0000-0400-00002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7" name="Text Box 622">
          <a:extLst>
            <a:ext uri="{FF2B5EF4-FFF2-40B4-BE49-F238E27FC236}">
              <a16:creationId xmlns:a16="http://schemas.microsoft.com/office/drawing/2014/main" id="{00000000-0008-0000-0400-00002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8" name="Text Box 623">
          <a:extLst>
            <a:ext uri="{FF2B5EF4-FFF2-40B4-BE49-F238E27FC236}">
              <a16:creationId xmlns:a16="http://schemas.microsoft.com/office/drawing/2014/main" id="{00000000-0008-0000-0400-00003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09" name="Text Box 624">
          <a:extLst>
            <a:ext uri="{FF2B5EF4-FFF2-40B4-BE49-F238E27FC236}">
              <a16:creationId xmlns:a16="http://schemas.microsoft.com/office/drawing/2014/main" id="{00000000-0008-0000-0400-00003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0" name="Text Box 625">
          <a:extLst>
            <a:ext uri="{FF2B5EF4-FFF2-40B4-BE49-F238E27FC236}">
              <a16:creationId xmlns:a16="http://schemas.microsoft.com/office/drawing/2014/main" id="{00000000-0008-0000-0400-00003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1" name="Text Box 626">
          <a:extLst>
            <a:ext uri="{FF2B5EF4-FFF2-40B4-BE49-F238E27FC236}">
              <a16:creationId xmlns:a16="http://schemas.microsoft.com/office/drawing/2014/main" id="{00000000-0008-0000-0400-00003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2" name="Text Box 627">
          <a:extLst>
            <a:ext uri="{FF2B5EF4-FFF2-40B4-BE49-F238E27FC236}">
              <a16:creationId xmlns:a16="http://schemas.microsoft.com/office/drawing/2014/main" id="{00000000-0008-0000-0400-00003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3" name="Text Box 628">
          <a:extLst>
            <a:ext uri="{FF2B5EF4-FFF2-40B4-BE49-F238E27FC236}">
              <a16:creationId xmlns:a16="http://schemas.microsoft.com/office/drawing/2014/main" id="{00000000-0008-0000-0400-00003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4" name="Text Box 629">
          <a:extLst>
            <a:ext uri="{FF2B5EF4-FFF2-40B4-BE49-F238E27FC236}">
              <a16:creationId xmlns:a16="http://schemas.microsoft.com/office/drawing/2014/main" id="{00000000-0008-0000-0400-00003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5" name="Text Box 630">
          <a:extLst>
            <a:ext uri="{FF2B5EF4-FFF2-40B4-BE49-F238E27FC236}">
              <a16:creationId xmlns:a16="http://schemas.microsoft.com/office/drawing/2014/main" id="{00000000-0008-0000-0400-00003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6" name="Text Box 631">
          <a:extLst>
            <a:ext uri="{FF2B5EF4-FFF2-40B4-BE49-F238E27FC236}">
              <a16:creationId xmlns:a16="http://schemas.microsoft.com/office/drawing/2014/main" id="{00000000-0008-0000-0400-00003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7" name="Text Box 632">
          <a:extLst>
            <a:ext uri="{FF2B5EF4-FFF2-40B4-BE49-F238E27FC236}">
              <a16:creationId xmlns:a16="http://schemas.microsoft.com/office/drawing/2014/main" id="{00000000-0008-0000-0400-00003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8" name="Text Box 633">
          <a:extLst>
            <a:ext uri="{FF2B5EF4-FFF2-40B4-BE49-F238E27FC236}">
              <a16:creationId xmlns:a16="http://schemas.microsoft.com/office/drawing/2014/main" id="{00000000-0008-0000-0400-00003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19" name="Text Box 634">
          <a:extLst>
            <a:ext uri="{FF2B5EF4-FFF2-40B4-BE49-F238E27FC236}">
              <a16:creationId xmlns:a16="http://schemas.microsoft.com/office/drawing/2014/main" id="{00000000-0008-0000-0400-00003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0" name="Text Box 2385">
          <a:extLst>
            <a:ext uri="{FF2B5EF4-FFF2-40B4-BE49-F238E27FC236}">
              <a16:creationId xmlns:a16="http://schemas.microsoft.com/office/drawing/2014/main" id="{00000000-0008-0000-0400-00003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1" name="Text Box 2386">
          <a:extLst>
            <a:ext uri="{FF2B5EF4-FFF2-40B4-BE49-F238E27FC236}">
              <a16:creationId xmlns:a16="http://schemas.microsoft.com/office/drawing/2014/main" id="{00000000-0008-0000-0400-00003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2" name="Text Box 2387">
          <a:extLst>
            <a:ext uri="{FF2B5EF4-FFF2-40B4-BE49-F238E27FC236}">
              <a16:creationId xmlns:a16="http://schemas.microsoft.com/office/drawing/2014/main" id="{00000000-0008-0000-0400-00003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3" name="Text Box 2388">
          <a:extLst>
            <a:ext uri="{FF2B5EF4-FFF2-40B4-BE49-F238E27FC236}">
              <a16:creationId xmlns:a16="http://schemas.microsoft.com/office/drawing/2014/main" id="{00000000-0008-0000-0400-00003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4" name="Text Box 2389">
          <a:extLst>
            <a:ext uri="{FF2B5EF4-FFF2-40B4-BE49-F238E27FC236}">
              <a16:creationId xmlns:a16="http://schemas.microsoft.com/office/drawing/2014/main" id="{00000000-0008-0000-0400-00004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5" name="Text Box 2390">
          <a:extLst>
            <a:ext uri="{FF2B5EF4-FFF2-40B4-BE49-F238E27FC236}">
              <a16:creationId xmlns:a16="http://schemas.microsoft.com/office/drawing/2014/main" id="{00000000-0008-0000-0400-00004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6" name="Text Box 2391">
          <a:extLst>
            <a:ext uri="{FF2B5EF4-FFF2-40B4-BE49-F238E27FC236}">
              <a16:creationId xmlns:a16="http://schemas.microsoft.com/office/drawing/2014/main" id="{00000000-0008-0000-0400-00004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7" name="Text Box 2392">
          <a:extLst>
            <a:ext uri="{FF2B5EF4-FFF2-40B4-BE49-F238E27FC236}">
              <a16:creationId xmlns:a16="http://schemas.microsoft.com/office/drawing/2014/main" id="{00000000-0008-0000-0400-00004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8" name="Text Box 2393">
          <a:extLst>
            <a:ext uri="{FF2B5EF4-FFF2-40B4-BE49-F238E27FC236}">
              <a16:creationId xmlns:a16="http://schemas.microsoft.com/office/drawing/2014/main" id="{00000000-0008-0000-0400-00004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29" name="Text Box 2394">
          <a:extLst>
            <a:ext uri="{FF2B5EF4-FFF2-40B4-BE49-F238E27FC236}">
              <a16:creationId xmlns:a16="http://schemas.microsoft.com/office/drawing/2014/main" id="{00000000-0008-0000-0400-00004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0" name="Text Box 2395">
          <a:extLst>
            <a:ext uri="{FF2B5EF4-FFF2-40B4-BE49-F238E27FC236}">
              <a16:creationId xmlns:a16="http://schemas.microsoft.com/office/drawing/2014/main" id="{00000000-0008-0000-0400-00004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1" name="Text Box 2396">
          <a:extLst>
            <a:ext uri="{FF2B5EF4-FFF2-40B4-BE49-F238E27FC236}">
              <a16:creationId xmlns:a16="http://schemas.microsoft.com/office/drawing/2014/main" id="{00000000-0008-0000-0400-00004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2" name="Text Box 2397">
          <a:extLst>
            <a:ext uri="{FF2B5EF4-FFF2-40B4-BE49-F238E27FC236}">
              <a16:creationId xmlns:a16="http://schemas.microsoft.com/office/drawing/2014/main" id="{00000000-0008-0000-0400-00004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3" name="Text Box 2398">
          <a:extLst>
            <a:ext uri="{FF2B5EF4-FFF2-40B4-BE49-F238E27FC236}">
              <a16:creationId xmlns:a16="http://schemas.microsoft.com/office/drawing/2014/main" id="{00000000-0008-0000-0400-00004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4" name="Text Box 2399">
          <a:extLst>
            <a:ext uri="{FF2B5EF4-FFF2-40B4-BE49-F238E27FC236}">
              <a16:creationId xmlns:a16="http://schemas.microsoft.com/office/drawing/2014/main" id="{00000000-0008-0000-0400-00004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5" name="Text Box 2400">
          <a:extLst>
            <a:ext uri="{FF2B5EF4-FFF2-40B4-BE49-F238E27FC236}">
              <a16:creationId xmlns:a16="http://schemas.microsoft.com/office/drawing/2014/main" id="{00000000-0008-0000-0400-00004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6" name="Text Box 2401">
          <a:extLst>
            <a:ext uri="{FF2B5EF4-FFF2-40B4-BE49-F238E27FC236}">
              <a16:creationId xmlns:a16="http://schemas.microsoft.com/office/drawing/2014/main" id="{00000000-0008-0000-0400-00004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7" name="Text Box 2402">
          <a:extLst>
            <a:ext uri="{FF2B5EF4-FFF2-40B4-BE49-F238E27FC236}">
              <a16:creationId xmlns:a16="http://schemas.microsoft.com/office/drawing/2014/main" id="{00000000-0008-0000-0400-00004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8" name="Text Box 2403">
          <a:extLst>
            <a:ext uri="{FF2B5EF4-FFF2-40B4-BE49-F238E27FC236}">
              <a16:creationId xmlns:a16="http://schemas.microsoft.com/office/drawing/2014/main" id="{00000000-0008-0000-0400-00004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39" name="Text Box 2404">
          <a:extLst>
            <a:ext uri="{FF2B5EF4-FFF2-40B4-BE49-F238E27FC236}">
              <a16:creationId xmlns:a16="http://schemas.microsoft.com/office/drawing/2014/main" id="{00000000-0008-0000-0400-00004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0" name="Text Box 2405">
          <a:extLst>
            <a:ext uri="{FF2B5EF4-FFF2-40B4-BE49-F238E27FC236}">
              <a16:creationId xmlns:a16="http://schemas.microsoft.com/office/drawing/2014/main" id="{00000000-0008-0000-0400-00005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1" name="Text Box 2406">
          <a:extLst>
            <a:ext uri="{FF2B5EF4-FFF2-40B4-BE49-F238E27FC236}">
              <a16:creationId xmlns:a16="http://schemas.microsoft.com/office/drawing/2014/main" id="{00000000-0008-0000-0400-00005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2" name="Text Box 2407">
          <a:extLst>
            <a:ext uri="{FF2B5EF4-FFF2-40B4-BE49-F238E27FC236}">
              <a16:creationId xmlns:a16="http://schemas.microsoft.com/office/drawing/2014/main" id="{00000000-0008-0000-0400-00005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3" name="Text Box 2408">
          <a:extLst>
            <a:ext uri="{FF2B5EF4-FFF2-40B4-BE49-F238E27FC236}">
              <a16:creationId xmlns:a16="http://schemas.microsoft.com/office/drawing/2014/main" id="{00000000-0008-0000-0400-00005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4" name="Text Box 2409">
          <a:extLst>
            <a:ext uri="{FF2B5EF4-FFF2-40B4-BE49-F238E27FC236}">
              <a16:creationId xmlns:a16="http://schemas.microsoft.com/office/drawing/2014/main" id="{00000000-0008-0000-0400-00005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5" name="Text Box 2410">
          <a:extLst>
            <a:ext uri="{FF2B5EF4-FFF2-40B4-BE49-F238E27FC236}">
              <a16:creationId xmlns:a16="http://schemas.microsoft.com/office/drawing/2014/main" id="{00000000-0008-0000-0400-00005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6" name="Text Box 2411">
          <a:extLst>
            <a:ext uri="{FF2B5EF4-FFF2-40B4-BE49-F238E27FC236}">
              <a16:creationId xmlns:a16="http://schemas.microsoft.com/office/drawing/2014/main" id="{00000000-0008-0000-0400-00005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7" name="Text Box 2412">
          <a:extLst>
            <a:ext uri="{FF2B5EF4-FFF2-40B4-BE49-F238E27FC236}">
              <a16:creationId xmlns:a16="http://schemas.microsoft.com/office/drawing/2014/main" id="{00000000-0008-0000-0400-00005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8" name="Text Box 2413">
          <a:extLst>
            <a:ext uri="{FF2B5EF4-FFF2-40B4-BE49-F238E27FC236}">
              <a16:creationId xmlns:a16="http://schemas.microsoft.com/office/drawing/2014/main" id="{00000000-0008-0000-0400-00005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49" name="Text Box 2414">
          <a:extLst>
            <a:ext uri="{FF2B5EF4-FFF2-40B4-BE49-F238E27FC236}">
              <a16:creationId xmlns:a16="http://schemas.microsoft.com/office/drawing/2014/main" id="{00000000-0008-0000-0400-00005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0" name="Text Box 2415">
          <a:extLst>
            <a:ext uri="{FF2B5EF4-FFF2-40B4-BE49-F238E27FC236}">
              <a16:creationId xmlns:a16="http://schemas.microsoft.com/office/drawing/2014/main" id="{00000000-0008-0000-0400-00005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1" name="Text Box 2416">
          <a:extLst>
            <a:ext uri="{FF2B5EF4-FFF2-40B4-BE49-F238E27FC236}">
              <a16:creationId xmlns:a16="http://schemas.microsoft.com/office/drawing/2014/main" id="{00000000-0008-0000-0400-00005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2" name="Text Box 2417">
          <a:extLst>
            <a:ext uri="{FF2B5EF4-FFF2-40B4-BE49-F238E27FC236}">
              <a16:creationId xmlns:a16="http://schemas.microsoft.com/office/drawing/2014/main" id="{00000000-0008-0000-0400-00005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3" name="Text Box 2418">
          <a:extLst>
            <a:ext uri="{FF2B5EF4-FFF2-40B4-BE49-F238E27FC236}">
              <a16:creationId xmlns:a16="http://schemas.microsoft.com/office/drawing/2014/main" id="{00000000-0008-0000-0400-00005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4" name="Text Box 2419">
          <a:extLst>
            <a:ext uri="{FF2B5EF4-FFF2-40B4-BE49-F238E27FC236}">
              <a16:creationId xmlns:a16="http://schemas.microsoft.com/office/drawing/2014/main" id="{00000000-0008-0000-0400-00005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5" name="Text Box 2420">
          <a:extLst>
            <a:ext uri="{FF2B5EF4-FFF2-40B4-BE49-F238E27FC236}">
              <a16:creationId xmlns:a16="http://schemas.microsoft.com/office/drawing/2014/main" id="{00000000-0008-0000-0400-00005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6" name="Text Box 2421">
          <a:extLst>
            <a:ext uri="{FF2B5EF4-FFF2-40B4-BE49-F238E27FC236}">
              <a16:creationId xmlns:a16="http://schemas.microsoft.com/office/drawing/2014/main" id="{00000000-0008-0000-0400-00006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7" name="Text Box 2422">
          <a:extLst>
            <a:ext uri="{FF2B5EF4-FFF2-40B4-BE49-F238E27FC236}">
              <a16:creationId xmlns:a16="http://schemas.microsoft.com/office/drawing/2014/main" id="{00000000-0008-0000-0400-00006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8" name="Text Box 2423">
          <a:extLst>
            <a:ext uri="{FF2B5EF4-FFF2-40B4-BE49-F238E27FC236}">
              <a16:creationId xmlns:a16="http://schemas.microsoft.com/office/drawing/2014/main" id="{00000000-0008-0000-0400-00006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59" name="Text Box 2424">
          <a:extLst>
            <a:ext uri="{FF2B5EF4-FFF2-40B4-BE49-F238E27FC236}">
              <a16:creationId xmlns:a16="http://schemas.microsoft.com/office/drawing/2014/main" id="{00000000-0008-0000-0400-00006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0" name="Text Box 2425">
          <a:extLst>
            <a:ext uri="{FF2B5EF4-FFF2-40B4-BE49-F238E27FC236}">
              <a16:creationId xmlns:a16="http://schemas.microsoft.com/office/drawing/2014/main" id="{00000000-0008-0000-0400-00006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1" name="Text Box 2426">
          <a:extLst>
            <a:ext uri="{FF2B5EF4-FFF2-40B4-BE49-F238E27FC236}">
              <a16:creationId xmlns:a16="http://schemas.microsoft.com/office/drawing/2014/main" id="{00000000-0008-0000-0400-00006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2" name="Text Box 2427">
          <a:extLst>
            <a:ext uri="{FF2B5EF4-FFF2-40B4-BE49-F238E27FC236}">
              <a16:creationId xmlns:a16="http://schemas.microsoft.com/office/drawing/2014/main" id="{00000000-0008-0000-0400-00006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3" name="Text Box 2428">
          <a:extLst>
            <a:ext uri="{FF2B5EF4-FFF2-40B4-BE49-F238E27FC236}">
              <a16:creationId xmlns:a16="http://schemas.microsoft.com/office/drawing/2014/main" id="{00000000-0008-0000-0400-00006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4" name="Text Box 2429">
          <a:extLst>
            <a:ext uri="{FF2B5EF4-FFF2-40B4-BE49-F238E27FC236}">
              <a16:creationId xmlns:a16="http://schemas.microsoft.com/office/drawing/2014/main" id="{00000000-0008-0000-0400-00006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5" name="Text Box 2430">
          <a:extLst>
            <a:ext uri="{FF2B5EF4-FFF2-40B4-BE49-F238E27FC236}">
              <a16:creationId xmlns:a16="http://schemas.microsoft.com/office/drawing/2014/main" id="{00000000-0008-0000-0400-00006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6" name="Text Box 2431">
          <a:extLst>
            <a:ext uri="{FF2B5EF4-FFF2-40B4-BE49-F238E27FC236}">
              <a16:creationId xmlns:a16="http://schemas.microsoft.com/office/drawing/2014/main" id="{00000000-0008-0000-0400-00006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7" name="Text Box 2432">
          <a:extLst>
            <a:ext uri="{FF2B5EF4-FFF2-40B4-BE49-F238E27FC236}">
              <a16:creationId xmlns:a16="http://schemas.microsoft.com/office/drawing/2014/main" id="{00000000-0008-0000-0400-00006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8" name="Text Box 2433">
          <a:extLst>
            <a:ext uri="{FF2B5EF4-FFF2-40B4-BE49-F238E27FC236}">
              <a16:creationId xmlns:a16="http://schemas.microsoft.com/office/drawing/2014/main" id="{00000000-0008-0000-0400-00006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69" name="Text Box 2434">
          <a:extLst>
            <a:ext uri="{FF2B5EF4-FFF2-40B4-BE49-F238E27FC236}">
              <a16:creationId xmlns:a16="http://schemas.microsoft.com/office/drawing/2014/main" id="{00000000-0008-0000-0400-00006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0" name="Text Box 2435">
          <a:extLst>
            <a:ext uri="{FF2B5EF4-FFF2-40B4-BE49-F238E27FC236}">
              <a16:creationId xmlns:a16="http://schemas.microsoft.com/office/drawing/2014/main" id="{00000000-0008-0000-0400-00006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1" name="Text Box 2436">
          <a:extLst>
            <a:ext uri="{FF2B5EF4-FFF2-40B4-BE49-F238E27FC236}">
              <a16:creationId xmlns:a16="http://schemas.microsoft.com/office/drawing/2014/main" id="{00000000-0008-0000-0400-00006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2" name="Text Box 2437">
          <a:extLst>
            <a:ext uri="{FF2B5EF4-FFF2-40B4-BE49-F238E27FC236}">
              <a16:creationId xmlns:a16="http://schemas.microsoft.com/office/drawing/2014/main" id="{00000000-0008-0000-0400-00007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3" name="Text Box 2438">
          <a:extLst>
            <a:ext uri="{FF2B5EF4-FFF2-40B4-BE49-F238E27FC236}">
              <a16:creationId xmlns:a16="http://schemas.microsoft.com/office/drawing/2014/main" id="{00000000-0008-0000-0400-00007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4" name="Text Box 2439">
          <a:extLst>
            <a:ext uri="{FF2B5EF4-FFF2-40B4-BE49-F238E27FC236}">
              <a16:creationId xmlns:a16="http://schemas.microsoft.com/office/drawing/2014/main" id="{00000000-0008-0000-0400-00007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5" name="Text Box 2440">
          <a:extLst>
            <a:ext uri="{FF2B5EF4-FFF2-40B4-BE49-F238E27FC236}">
              <a16:creationId xmlns:a16="http://schemas.microsoft.com/office/drawing/2014/main" id="{00000000-0008-0000-0400-00007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6" name="Text Box 2441">
          <a:extLst>
            <a:ext uri="{FF2B5EF4-FFF2-40B4-BE49-F238E27FC236}">
              <a16:creationId xmlns:a16="http://schemas.microsoft.com/office/drawing/2014/main" id="{00000000-0008-0000-0400-00007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7" name="Text Box 2442">
          <a:extLst>
            <a:ext uri="{FF2B5EF4-FFF2-40B4-BE49-F238E27FC236}">
              <a16:creationId xmlns:a16="http://schemas.microsoft.com/office/drawing/2014/main" id="{00000000-0008-0000-0400-00007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8" name="Text Box 2443">
          <a:extLst>
            <a:ext uri="{FF2B5EF4-FFF2-40B4-BE49-F238E27FC236}">
              <a16:creationId xmlns:a16="http://schemas.microsoft.com/office/drawing/2014/main" id="{00000000-0008-0000-0400-00007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79" name="Text Box 2444">
          <a:extLst>
            <a:ext uri="{FF2B5EF4-FFF2-40B4-BE49-F238E27FC236}">
              <a16:creationId xmlns:a16="http://schemas.microsoft.com/office/drawing/2014/main" id="{00000000-0008-0000-0400-00007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0" name="Text Box 2445">
          <a:extLst>
            <a:ext uri="{FF2B5EF4-FFF2-40B4-BE49-F238E27FC236}">
              <a16:creationId xmlns:a16="http://schemas.microsoft.com/office/drawing/2014/main" id="{00000000-0008-0000-0400-00007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1" name="Text Box 2446">
          <a:extLst>
            <a:ext uri="{FF2B5EF4-FFF2-40B4-BE49-F238E27FC236}">
              <a16:creationId xmlns:a16="http://schemas.microsoft.com/office/drawing/2014/main" id="{00000000-0008-0000-0400-00007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2" name="Text Box 2447">
          <a:extLst>
            <a:ext uri="{FF2B5EF4-FFF2-40B4-BE49-F238E27FC236}">
              <a16:creationId xmlns:a16="http://schemas.microsoft.com/office/drawing/2014/main" id="{00000000-0008-0000-0400-00007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3" name="Text Box 2448">
          <a:extLst>
            <a:ext uri="{FF2B5EF4-FFF2-40B4-BE49-F238E27FC236}">
              <a16:creationId xmlns:a16="http://schemas.microsoft.com/office/drawing/2014/main" id="{00000000-0008-0000-0400-00007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4" name="Text Box 2449">
          <a:extLst>
            <a:ext uri="{FF2B5EF4-FFF2-40B4-BE49-F238E27FC236}">
              <a16:creationId xmlns:a16="http://schemas.microsoft.com/office/drawing/2014/main" id="{00000000-0008-0000-0400-00007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5" name="Text Box 2450">
          <a:extLst>
            <a:ext uri="{FF2B5EF4-FFF2-40B4-BE49-F238E27FC236}">
              <a16:creationId xmlns:a16="http://schemas.microsoft.com/office/drawing/2014/main" id="{00000000-0008-0000-0400-00007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6" name="Text Box 2451">
          <a:extLst>
            <a:ext uri="{FF2B5EF4-FFF2-40B4-BE49-F238E27FC236}">
              <a16:creationId xmlns:a16="http://schemas.microsoft.com/office/drawing/2014/main" id="{00000000-0008-0000-0400-00007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7" name="Text Box 2452">
          <a:extLst>
            <a:ext uri="{FF2B5EF4-FFF2-40B4-BE49-F238E27FC236}">
              <a16:creationId xmlns:a16="http://schemas.microsoft.com/office/drawing/2014/main" id="{00000000-0008-0000-0400-00007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8" name="Text Box 2453">
          <a:extLst>
            <a:ext uri="{FF2B5EF4-FFF2-40B4-BE49-F238E27FC236}">
              <a16:creationId xmlns:a16="http://schemas.microsoft.com/office/drawing/2014/main" id="{00000000-0008-0000-0400-00008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89" name="Text Box 2454">
          <a:extLst>
            <a:ext uri="{FF2B5EF4-FFF2-40B4-BE49-F238E27FC236}">
              <a16:creationId xmlns:a16="http://schemas.microsoft.com/office/drawing/2014/main" id="{00000000-0008-0000-0400-00008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0" name="Text Box 2455">
          <a:extLst>
            <a:ext uri="{FF2B5EF4-FFF2-40B4-BE49-F238E27FC236}">
              <a16:creationId xmlns:a16="http://schemas.microsoft.com/office/drawing/2014/main" id="{00000000-0008-0000-0400-00008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1" name="Text Box 2456">
          <a:extLst>
            <a:ext uri="{FF2B5EF4-FFF2-40B4-BE49-F238E27FC236}">
              <a16:creationId xmlns:a16="http://schemas.microsoft.com/office/drawing/2014/main" id="{00000000-0008-0000-0400-00008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2" name="Text Box 2457">
          <a:extLst>
            <a:ext uri="{FF2B5EF4-FFF2-40B4-BE49-F238E27FC236}">
              <a16:creationId xmlns:a16="http://schemas.microsoft.com/office/drawing/2014/main" id="{00000000-0008-0000-0400-00008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3" name="Text Box 2458">
          <a:extLst>
            <a:ext uri="{FF2B5EF4-FFF2-40B4-BE49-F238E27FC236}">
              <a16:creationId xmlns:a16="http://schemas.microsoft.com/office/drawing/2014/main" id="{00000000-0008-0000-0400-00008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4" name="Text Box 2459">
          <a:extLst>
            <a:ext uri="{FF2B5EF4-FFF2-40B4-BE49-F238E27FC236}">
              <a16:creationId xmlns:a16="http://schemas.microsoft.com/office/drawing/2014/main" id="{00000000-0008-0000-0400-00008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5" name="Text Box 2460">
          <a:extLst>
            <a:ext uri="{FF2B5EF4-FFF2-40B4-BE49-F238E27FC236}">
              <a16:creationId xmlns:a16="http://schemas.microsoft.com/office/drawing/2014/main" id="{00000000-0008-0000-0400-00008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6" name="Text Box 2461">
          <a:extLst>
            <a:ext uri="{FF2B5EF4-FFF2-40B4-BE49-F238E27FC236}">
              <a16:creationId xmlns:a16="http://schemas.microsoft.com/office/drawing/2014/main" id="{00000000-0008-0000-0400-00008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7" name="Text Box 2462">
          <a:extLst>
            <a:ext uri="{FF2B5EF4-FFF2-40B4-BE49-F238E27FC236}">
              <a16:creationId xmlns:a16="http://schemas.microsoft.com/office/drawing/2014/main" id="{00000000-0008-0000-0400-00008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8" name="Text Box 2463">
          <a:extLst>
            <a:ext uri="{FF2B5EF4-FFF2-40B4-BE49-F238E27FC236}">
              <a16:creationId xmlns:a16="http://schemas.microsoft.com/office/drawing/2014/main" id="{00000000-0008-0000-0400-00008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099" name="Text Box 2464">
          <a:extLst>
            <a:ext uri="{FF2B5EF4-FFF2-40B4-BE49-F238E27FC236}">
              <a16:creationId xmlns:a16="http://schemas.microsoft.com/office/drawing/2014/main" id="{00000000-0008-0000-0400-00008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0" name="Text Box 2465">
          <a:extLst>
            <a:ext uri="{FF2B5EF4-FFF2-40B4-BE49-F238E27FC236}">
              <a16:creationId xmlns:a16="http://schemas.microsoft.com/office/drawing/2014/main" id="{00000000-0008-0000-0400-00008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1" name="Text Box 2466">
          <a:extLst>
            <a:ext uri="{FF2B5EF4-FFF2-40B4-BE49-F238E27FC236}">
              <a16:creationId xmlns:a16="http://schemas.microsoft.com/office/drawing/2014/main" id="{00000000-0008-0000-0400-00008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2" name="Text Box 2467">
          <a:extLst>
            <a:ext uri="{FF2B5EF4-FFF2-40B4-BE49-F238E27FC236}">
              <a16:creationId xmlns:a16="http://schemas.microsoft.com/office/drawing/2014/main" id="{00000000-0008-0000-0400-00008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3" name="Text Box 2468">
          <a:extLst>
            <a:ext uri="{FF2B5EF4-FFF2-40B4-BE49-F238E27FC236}">
              <a16:creationId xmlns:a16="http://schemas.microsoft.com/office/drawing/2014/main" id="{00000000-0008-0000-0400-00008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4" name="Text Box 2469">
          <a:extLst>
            <a:ext uri="{FF2B5EF4-FFF2-40B4-BE49-F238E27FC236}">
              <a16:creationId xmlns:a16="http://schemas.microsoft.com/office/drawing/2014/main" id="{00000000-0008-0000-0400-00009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5" name="Text Box 2470">
          <a:extLst>
            <a:ext uri="{FF2B5EF4-FFF2-40B4-BE49-F238E27FC236}">
              <a16:creationId xmlns:a16="http://schemas.microsoft.com/office/drawing/2014/main" id="{00000000-0008-0000-0400-00009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6" name="Text Box 2471">
          <a:extLst>
            <a:ext uri="{FF2B5EF4-FFF2-40B4-BE49-F238E27FC236}">
              <a16:creationId xmlns:a16="http://schemas.microsoft.com/office/drawing/2014/main" id="{00000000-0008-0000-0400-00009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7" name="Text Box 2472">
          <a:extLst>
            <a:ext uri="{FF2B5EF4-FFF2-40B4-BE49-F238E27FC236}">
              <a16:creationId xmlns:a16="http://schemas.microsoft.com/office/drawing/2014/main" id="{00000000-0008-0000-0400-00009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8" name="Text Box 2473">
          <a:extLst>
            <a:ext uri="{FF2B5EF4-FFF2-40B4-BE49-F238E27FC236}">
              <a16:creationId xmlns:a16="http://schemas.microsoft.com/office/drawing/2014/main" id="{00000000-0008-0000-0400-00009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09" name="Text Box 2474">
          <a:extLst>
            <a:ext uri="{FF2B5EF4-FFF2-40B4-BE49-F238E27FC236}">
              <a16:creationId xmlns:a16="http://schemas.microsoft.com/office/drawing/2014/main" id="{00000000-0008-0000-0400-00009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0" name="Text Box 2475">
          <a:extLst>
            <a:ext uri="{FF2B5EF4-FFF2-40B4-BE49-F238E27FC236}">
              <a16:creationId xmlns:a16="http://schemas.microsoft.com/office/drawing/2014/main" id="{00000000-0008-0000-0400-00009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1" name="Text Box 2476">
          <a:extLst>
            <a:ext uri="{FF2B5EF4-FFF2-40B4-BE49-F238E27FC236}">
              <a16:creationId xmlns:a16="http://schemas.microsoft.com/office/drawing/2014/main" id="{00000000-0008-0000-0400-00009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2" name="Text Box 2477">
          <a:extLst>
            <a:ext uri="{FF2B5EF4-FFF2-40B4-BE49-F238E27FC236}">
              <a16:creationId xmlns:a16="http://schemas.microsoft.com/office/drawing/2014/main" id="{00000000-0008-0000-0400-00009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3" name="Text Box 2478">
          <a:extLst>
            <a:ext uri="{FF2B5EF4-FFF2-40B4-BE49-F238E27FC236}">
              <a16:creationId xmlns:a16="http://schemas.microsoft.com/office/drawing/2014/main" id="{00000000-0008-0000-0400-00009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4" name="Text Box 2479">
          <a:extLst>
            <a:ext uri="{FF2B5EF4-FFF2-40B4-BE49-F238E27FC236}">
              <a16:creationId xmlns:a16="http://schemas.microsoft.com/office/drawing/2014/main" id="{00000000-0008-0000-0400-00009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5" name="Text Box 2480">
          <a:extLst>
            <a:ext uri="{FF2B5EF4-FFF2-40B4-BE49-F238E27FC236}">
              <a16:creationId xmlns:a16="http://schemas.microsoft.com/office/drawing/2014/main" id="{00000000-0008-0000-0400-00009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6" name="Text Box 2481">
          <a:extLst>
            <a:ext uri="{FF2B5EF4-FFF2-40B4-BE49-F238E27FC236}">
              <a16:creationId xmlns:a16="http://schemas.microsoft.com/office/drawing/2014/main" id="{00000000-0008-0000-0400-00009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7" name="Text Box 2482">
          <a:extLst>
            <a:ext uri="{FF2B5EF4-FFF2-40B4-BE49-F238E27FC236}">
              <a16:creationId xmlns:a16="http://schemas.microsoft.com/office/drawing/2014/main" id="{00000000-0008-0000-0400-00009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8" name="Text Box 2483">
          <a:extLst>
            <a:ext uri="{FF2B5EF4-FFF2-40B4-BE49-F238E27FC236}">
              <a16:creationId xmlns:a16="http://schemas.microsoft.com/office/drawing/2014/main" id="{00000000-0008-0000-0400-00009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19" name="Text Box 2484">
          <a:extLst>
            <a:ext uri="{FF2B5EF4-FFF2-40B4-BE49-F238E27FC236}">
              <a16:creationId xmlns:a16="http://schemas.microsoft.com/office/drawing/2014/main" id="{00000000-0008-0000-0400-00009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0" name="Text Box 2485">
          <a:extLst>
            <a:ext uri="{FF2B5EF4-FFF2-40B4-BE49-F238E27FC236}">
              <a16:creationId xmlns:a16="http://schemas.microsoft.com/office/drawing/2014/main" id="{00000000-0008-0000-0400-0000A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1" name="Text Box 2486">
          <a:extLst>
            <a:ext uri="{FF2B5EF4-FFF2-40B4-BE49-F238E27FC236}">
              <a16:creationId xmlns:a16="http://schemas.microsoft.com/office/drawing/2014/main" id="{00000000-0008-0000-0400-0000A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2" name="Text Box 2487">
          <a:extLst>
            <a:ext uri="{FF2B5EF4-FFF2-40B4-BE49-F238E27FC236}">
              <a16:creationId xmlns:a16="http://schemas.microsoft.com/office/drawing/2014/main" id="{00000000-0008-0000-0400-0000A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3" name="Text Box 2488">
          <a:extLst>
            <a:ext uri="{FF2B5EF4-FFF2-40B4-BE49-F238E27FC236}">
              <a16:creationId xmlns:a16="http://schemas.microsoft.com/office/drawing/2014/main" id="{00000000-0008-0000-0400-0000A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4" name="Text Box 2489">
          <a:extLst>
            <a:ext uri="{FF2B5EF4-FFF2-40B4-BE49-F238E27FC236}">
              <a16:creationId xmlns:a16="http://schemas.microsoft.com/office/drawing/2014/main" id="{00000000-0008-0000-0400-0000A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5" name="Text Box 2490">
          <a:extLst>
            <a:ext uri="{FF2B5EF4-FFF2-40B4-BE49-F238E27FC236}">
              <a16:creationId xmlns:a16="http://schemas.microsoft.com/office/drawing/2014/main" id="{00000000-0008-0000-0400-0000A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6" name="Text Box 2491">
          <a:extLst>
            <a:ext uri="{FF2B5EF4-FFF2-40B4-BE49-F238E27FC236}">
              <a16:creationId xmlns:a16="http://schemas.microsoft.com/office/drawing/2014/main" id="{00000000-0008-0000-0400-0000A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7" name="Text Box 2492">
          <a:extLst>
            <a:ext uri="{FF2B5EF4-FFF2-40B4-BE49-F238E27FC236}">
              <a16:creationId xmlns:a16="http://schemas.microsoft.com/office/drawing/2014/main" id="{00000000-0008-0000-0400-0000A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8" name="Text Box 2493">
          <a:extLst>
            <a:ext uri="{FF2B5EF4-FFF2-40B4-BE49-F238E27FC236}">
              <a16:creationId xmlns:a16="http://schemas.microsoft.com/office/drawing/2014/main" id="{00000000-0008-0000-0400-0000A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29" name="Text Box 2494">
          <a:extLst>
            <a:ext uri="{FF2B5EF4-FFF2-40B4-BE49-F238E27FC236}">
              <a16:creationId xmlns:a16="http://schemas.microsoft.com/office/drawing/2014/main" id="{00000000-0008-0000-0400-0000A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0" name="Text Box 2495">
          <a:extLst>
            <a:ext uri="{FF2B5EF4-FFF2-40B4-BE49-F238E27FC236}">
              <a16:creationId xmlns:a16="http://schemas.microsoft.com/office/drawing/2014/main" id="{00000000-0008-0000-0400-0000A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1" name="Text Box 2496">
          <a:extLst>
            <a:ext uri="{FF2B5EF4-FFF2-40B4-BE49-F238E27FC236}">
              <a16:creationId xmlns:a16="http://schemas.microsoft.com/office/drawing/2014/main" id="{00000000-0008-0000-0400-0000A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2" name="Text Box 2497">
          <a:extLst>
            <a:ext uri="{FF2B5EF4-FFF2-40B4-BE49-F238E27FC236}">
              <a16:creationId xmlns:a16="http://schemas.microsoft.com/office/drawing/2014/main" id="{00000000-0008-0000-0400-0000A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3" name="Text Box 2498">
          <a:extLst>
            <a:ext uri="{FF2B5EF4-FFF2-40B4-BE49-F238E27FC236}">
              <a16:creationId xmlns:a16="http://schemas.microsoft.com/office/drawing/2014/main" id="{00000000-0008-0000-0400-0000A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4" name="Text Box 2499">
          <a:extLst>
            <a:ext uri="{FF2B5EF4-FFF2-40B4-BE49-F238E27FC236}">
              <a16:creationId xmlns:a16="http://schemas.microsoft.com/office/drawing/2014/main" id="{00000000-0008-0000-0400-0000A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5" name="Text Box 2500">
          <a:extLst>
            <a:ext uri="{FF2B5EF4-FFF2-40B4-BE49-F238E27FC236}">
              <a16:creationId xmlns:a16="http://schemas.microsoft.com/office/drawing/2014/main" id="{00000000-0008-0000-0400-0000A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6" name="Text Box 2501">
          <a:extLst>
            <a:ext uri="{FF2B5EF4-FFF2-40B4-BE49-F238E27FC236}">
              <a16:creationId xmlns:a16="http://schemas.microsoft.com/office/drawing/2014/main" id="{00000000-0008-0000-0400-0000B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7" name="Text Box 2502">
          <a:extLst>
            <a:ext uri="{FF2B5EF4-FFF2-40B4-BE49-F238E27FC236}">
              <a16:creationId xmlns:a16="http://schemas.microsoft.com/office/drawing/2014/main" id="{00000000-0008-0000-0400-0000B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8" name="Text Box 2503">
          <a:extLst>
            <a:ext uri="{FF2B5EF4-FFF2-40B4-BE49-F238E27FC236}">
              <a16:creationId xmlns:a16="http://schemas.microsoft.com/office/drawing/2014/main" id="{00000000-0008-0000-0400-0000B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39" name="Text Box 2504">
          <a:extLst>
            <a:ext uri="{FF2B5EF4-FFF2-40B4-BE49-F238E27FC236}">
              <a16:creationId xmlns:a16="http://schemas.microsoft.com/office/drawing/2014/main" id="{00000000-0008-0000-0400-0000B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0" name="Text Box 2505">
          <a:extLst>
            <a:ext uri="{FF2B5EF4-FFF2-40B4-BE49-F238E27FC236}">
              <a16:creationId xmlns:a16="http://schemas.microsoft.com/office/drawing/2014/main" id="{00000000-0008-0000-0400-0000B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1" name="Text Box 2506">
          <a:extLst>
            <a:ext uri="{FF2B5EF4-FFF2-40B4-BE49-F238E27FC236}">
              <a16:creationId xmlns:a16="http://schemas.microsoft.com/office/drawing/2014/main" id="{00000000-0008-0000-0400-0000B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2" name="Text Box 2507">
          <a:extLst>
            <a:ext uri="{FF2B5EF4-FFF2-40B4-BE49-F238E27FC236}">
              <a16:creationId xmlns:a16="http://schemas.microsoft.com/office/drawing/2014/main" id="{00000000-0008-0000-0400-0000B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3" name="Text Box 2508">
          <a:extLst>
            <a:ext uri="{FF2B5EF4-FFF2-40B4-BE49-F238E27FC236}">
              <a16:creationId xmlns:a16="http://schemas.microsoft.com/office/drawing/2014/main" id="{00000000-0008-0000-0400-0000B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4" name="Text Box 2509">
          <a:extLst>
            <a:ext uri="{FF2B5EF4-FFF2-40B4-BE49-F238E27FC236}">
              <a16:creationId xmlns:a16="http://schemas.microsoft.com/office/drawing/2014/main" id="{00000000-0008-0000-0400-0000B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5" name="Text Box 2510">
          <a:extLst>
            <a:ext uri="{FF2B5EF4-FFF2-40B4-BE49-F238E27FC236}">
              <a16:creationId xmlns:a16="http://schemas.microsoft.com/office/drawing/2014/main" id="{00000000-0008-0000-0400-0000B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6" name="Text Box 2511">
          <a:extLst>
            <a:ext uri="{FF2B5EF4-FFF2-40B4-BE49-F238E27FC236}">
              <a16:creationId xmlns:a16="http://schemas.microsoft.com/office/drawing/2014/main" id="{00000000-0008-0000-0400-0000B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7" name="Text Box 2512">
          <a:extLst>
            <a:ext uri="{FF2B5EF4-FFF2-40B4-BE49-F238E27FC236}">
              <a16:creationId xmlns:a16="http://schemas.microsoft.com/office/drawing/2014/main" id="{00000000-0008-0000-0400-0000B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8" name="Text Box 2513">
          <a:extLst>
            <a:ext uri="{FF2B5EF4-FFF2-40B4-BE49-F238E27FC236}">
              <a16:creationId xmlns:a16="http://schemas.microsoft.com/office/drawing/2014/main" id="{00000000-0008-0000-0400-0000B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49" name="Text Box 2514">
          <a:extLst>
            <a:ext uri="{FF2B5EF4-FFF2-40B4-BE49-F238E27FC236}">
              <a16:creationId xmlns:a16="http://schemas.microsoft.com/office/drawing/2014/main" id="{00000000-0008-0000-0400-0000B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50" name="Text Box 2515">
          <a:extLst>
            <a:ext uri="{FF2B5EF4-FFF2-40B4-BE49-F238E27FC236}">
              <a16:creationId xmlns:a16="http://schemas.microsoft.com/office/drawing/2014/main" id="{00000000-0008-0000-0400-0000B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51" name="Text Box 2516">
          <a:extLst>
            <a:ext uri="{FF2B5EF4-FFF2-40B4-BE49-F238E27FC236}">
              <a16:creationId xmlns:a16="http://schemas.microsoft.com/office/drawing/2014/main" id="{00000000-0008-0000-0400-0000B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52" name="Text Box 2517">
          <a:extLst>
            <a:ext uri="{FF2B5EF4-FFF2-40B4-BE49-F238E27FC236}">
              <a16:creationId xmlns:a16="http://schemas.microsoft.com/office/drawing/2014/main" id="{00000000-0008-0000-0400-0000C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53" name="Text Box 2518">
          <a:extLst>
            <a:ext uri="{FF2B5EF4-FFF2-40B4-BE49-F238E27FC236}">
              <a16:creationId xmlns:a16="http://schemas.microsoft.com/office/drawing/2014/main" id="{00000000-0008-0000-0400-0000C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54" name="Text Box 2519">
          <a:extLst>
            <a:ext uri="{FF2B5EF4-FFF2-40B4-BE49-F238E27FC236}">
              <a16:creationId xmlns:a16="http://schemas.microsoft.com/office/drawing/2014/main" id="{00000000-0008-0000-0400-0000C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155" name="Text Box 2520">
          <a:extLst>
            <a:ext uri="{FF2B5EF4-FFF2-40B4-BE49-F238E27FC236}">
              <a16:creationId xmlns:a16="http://schemas.microsoft.com/office/drawing/2014/main" id="{00000000-0008-0000-0400-0000C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56" name="Text Box 2521">
          <a:extLst>
            <a:ext uri="{FF2B5EF4-FFF2-40B4-BE49-F238E27FC236}">
              <a16:creationId xmlns:a16="http://schemas.microsoft.com/office/drawing/2014/main" id="{00000000-0008-0000-0400-0000C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57" name="Text Box 2522">
          <a:extLst>
            <a:ext uri="{FF2B5EF4-FFF2-40B4-BE49-F238E27FC236}">
              <a16:creationId xmlns:a16="http://schemas.microsoft.com/office/drawing/2014/main" id="{00000000-0008-0000-0400-0000C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58" name="Text Box 2523">
          <a:extLst>
            <a:ext uri="{FF2B5EF4-FFF2-40B4-BE49-F238E27FC236}">
              <a16:creationId xmlns:a16="http://schemas.microsoft.com/office/drawing/2014/main" id="{00000000-0008-0000-0400-0000C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59" name="Text Box 2524">
          <a:extLst>
            <a:ext uri="{FF2B5EF4-FFF2-40B4-BE49-F238E27FC236}">
              <a16:creationId xmlns:a16="http://schemas.microsoft.com/office/drawing/2014/main" id="{00000000-0008-0000-0400-0000C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0" name="Text Box 2525">
          <a:extLst>
            <a:ext uri="{FF2B5EF4-FFF2-40B4-BE49-F238E27FC236}">
              <a16:creationId xmlns:a16="http://schemas.microsoft.com/office/drawing/2014/main" id="{00000000-0008-0000-0400-0000C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1" name="Text Box 2526">
          <a:extLst>
            <a:ext uri="{FF2B5EF4-FFF2-40B4-BE49-F238E27FC236}">
              <a16:creationId xmlns:a16="http://schemas.microsoft.com/office/drawing/2014/main" id="{00000000-0008-0000-0400-0000C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2" name="Text Box 2527">
          <a:extLst>
            <a:ext uri="{FF2B5EF4-FFF2-40B4-BE49-F238E27FC236}">
              <a16:creationId xmlns:a16="http://schemas.microsoft.com/office/drawing/2014/main" id="{00000000-0008-0000-0400-0000C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3" name="Text Box 2528">
          <a:extLst>
            <a:ext uri="{FF2B5EF4-FFF2-40B4-BE49-F238E27FC236}">
              <a16:creationId xmlns:a16="http://schemas.microsoft.com/office/drawing/2014/main" id="{00000000-0008-0000-0400-0000C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4" name="Text Box 2529">
          <a:extLst>
            <a:ext uri="{FF2B5EF4-FFF2-40B4-BE49-F238E27FC236}">
              <a16:creationId xmlns:a16="http://schemas.microsoft.com/office/drawing/2014/main" id="{00000000-0008-0000-0400-0000C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5" name="Text Box 2530">
          <a:extLst>
            <a:ext uri="{FF2B5EF4-FFF2-40B4-BE49-F238E27FC236}">
              <a16:creationId xmlns:a16="http://schemas.microsoft.com/office/drawing/2014/main" id="{00000000-0008-0000-0400-0000C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6" name="Text Box 2531">
          <a:extLst>
            <a:ext uri="{FF2B5EF4-FFF2-40B4-BE49-F238E27FC236}">
              <a16:creationId xmlns:a16="http://schemas.microsoft.com/office/drawing/2014/main" id="{00000000-0008-0000-0400-0000C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7" name="Text Box 2532">
          <a:extLst>
            <a:ext uri="{FF2B5EF4-FFF2-40B4-BE49-F238E27FC236}">
              <a16:creationId xmlns:a16="http://schemas.microsoft.com/office/drawing/2014/main" id="{00000000-0008-0000-0400-0000C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8" name="Text Box 2533">
          <a:extLst>
            <a:ext uri="{FF2B5EF4-FFF2-40B4-BE49-F238E27FC236}">
              <a16:creationId xmlns:a16="http://schemas.microsoft.com/office/drawing/2014/main" id="{00000000-0008-0000-0400-0000D0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69" name="Text Box 2534">
          <a:extLst>
            <a:ext uri="{FF2B5EF4-FFF2-40B4-BE49-F238E27FC236}">
              <a16:creationId xmlns:a16="http://schemas.microsoft.com/office/drawing/2014/main" id="{00000000-0008-0000-0400-0000D1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0" name="Text Box 2535">
          <a:extLst>
            <a:ext uri="{FF2B5EF4-FFF2-40B4-BE49-F238E27FC236}">
              <a16:creationId xmlns:a16="http://schemas.microsoft.com/office/drawing/2014/main" id="{00000000-0008-0000-0400-0000D2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1" name="Text Box 2536">
          <a:extLst>
            <a:ext uri="{FF2B5EF4-FFF2-40B4-BE49-F238E27FC236}">
              <a16:creationId xmlns:a16="http://schemas.microsoft.com/office/drawing/2014/main" id="{00000000-0008-0000-0400-0000D3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2" name="Text Box 2537">
          <a:extLst>
            <a:ext uri="{FF2B5EF4-FFF2-40B4-BE49-F238E27FC236}">
              <a16:creationId xmlns:a16="http://schemas.microsoft.com/office/drawing/2014/main" id="{00000000-0008-0000-0400-0000D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3" name="Text Box 2538">
          <a:extLst>
            <a:ext uri="{FF2B5EF4-FFF2-40B4-BE49-F238E27FC236}">
              <a16:creationId xmlns:a16="http://schemas.microsoft.com/office/drawing/2014/main" id="{00000000-0008-0000-0400-0000D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4" name="Text Box 2539">
          <a:extLst>
            <a:ext uri="{FF2B5EF4-FFF2-40B4-BE49-F238E27FC236}">
              <a16:creationId xmlns:a16="http://schemas.microsoft.com/office/drawing/2014/main" id="{00000000-0008-0000-0400-0000D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5" name="Text Box 2540">
          <a:extLst>
            <a:ext uri="{FF2B5EF4-FFF2-40B4-BE49-F238E27FC236}">
              <a16:creationId xmlns:a16="http://schemas.microsoft.com/office/drawing/2014/main" id="{00000000-0008-0000-0400-0000D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6" name="Text Box 2541">
          <a:extLst>
            <a:ext uri="{FF2B5EF4-FFF2-40B4-BE49-F238E27FC236}">
              <a16:creationId xmlns:a16="http://schemas.microsoft.com/office/drawing/2014/main" id="{00000000-0008-0000-0400-0000D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7" name="Text Box 2542">
          <a:extLst>
            <a:ext uri="{FF2B5EF4-FFF2-40B4-BE49-F238E27FC236}">
              <a16:creationId xmlns:a16="http://schemas.microsoft.com/office/drawing/2014/main" id="{00000000-0008-0000-0400-0000D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8" name="Text Box 2543">
          <a:extLst>
            <a:ext uri="{FF2B5EF4-FFF2-40B4-BE49-F238E27FC236}">
              <a16:creationId xmlns:a16="http://schemas.microsoft.com/office/drawing/2014/main" id="{00000000-0008-0000-0400-0000D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79" name="Text Box 2544">
          <a:extLst>
            <a:ext uri="{FF2B5EF4-FFF2-40B4-BE49-F238E27FC236}">
              <a16:creationId xmlns:a16="http://schemas.microsoft.com/office/drawing/2014/main" id="{00000000-0008-0000-0400-0000D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0" name="Text Box 2545">
          <a:extLst>
            <a:ext uri="{FF2B5EF4-FFF2-40B4-BE49-F238E27FC236}">
              <a16:creationId xmlns:a16="http://schemas.microsoft.com/office/drawing/2014/main" id="{00000000-0008-0000-0400-0000D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1" name="Text Box 2546">
          <a:extLst>
            <a:ext uri="{FF2B5EF4-FFF2-40B4-BE49-F238E27FC236}">
              <a16:creationId xmlns:a16="http://schemas.microsoft.com/office/drawing/2014/main" id="{00000000-0008-0000-0400-0000D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2" name="Text Box 2547">
          <a:extLst>
            <a:ext uri="{FF2B5EF4-FFF2-40B4-BE49-F238E27FC236}">
              <a16:creationId xmlns:a16="http://schemas.microsoft.com/office/drawing/2014/main" id="{00000000-0008-0000-0400-0000D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3" name="Text Box 2548">
          <a:extLst>
            <a:ext uri="{FF2B5EF4-FFF2-40B4-BE49-F238E27FC236}">
              <a16:creationId xmlns:a16="http://schemas.microsoft.com/office/drawing/2014/main" id="{00000000-0008-0000-0400-0000D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4" name="Text Box 2549">
          <a:extLst>
            <a:ext uri="{FF2B5EF4-FFF2-40B4-BE49-F238E27FC236}">
              <a16:creationId xmlns:a16="http://schemas.microsoft.com/office/drawing/2014/main" id="{00000000-0008-0000-0400-0000E0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5" name="Text Box 2550">
          <a:extLst>
            <a:ext uri="{FF2B5EF4-FFF2-40B4-BE49-F238E27FC236}">
              <a16:creationId xmlns:a16="http://schemas.microsoft.com/office/drawing/2014/main" id="{00000000-0008-0000-0400-0000E1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6" name="Text Box 2551">
          <a:extLst>
            <a:ext uri="{FF2B5EF4-FFF2-40B4-BE49-F238E27FC236}">
              <a16:creationId xmlns:a16="http://schemas.microsoft.com/office/drawing/2014/main" id="{00000000-0008-0000-0400-0000E2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7" name="Text Box 2552">
          <a:extLst>
            <a:ext uri="{FF2B5EF4-FFF2-40B4-BE49-F238E27FC236}">
              <a16:creationId xmlns:a16="http://schemas.microsoft.com/office/drawing/2014/main" id="{00000000-0008-0000-0400-0000E3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8" name="Text Box 2553">
          <a:extLst>
            <a:ext uri="{FF2B5EF4-FFF2-40B4-BE49-F238E27FC236}">
              <a16:creationId xmlns:a16="http://schemas.microsoft.com/office/drawing/2014/main" id="{00000000-0008-0000-0400-0000E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89" name="Text Box 2554">
          <a:extLst>
            <a:ext uri="{FF2B5EF4-FFF2-40B4-BE49-F238E27FC236}">
              <a16:creationId xmlns:a16="http://schemas.microsoft.com/office/drawing/2014/main" id="{00000000-0008-0000-0400-0000E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0" name="Text Box 2555">
          <a:extLst>
            <a:ext uri="{FF2B5EF4-FFF2-40B4-BE49-F238E27FC236}">
              <a16:creationId xmlns:a16="http://schemas.microsoft.com/office/drawing/2014/main" id="{00000000-0008-0000-0400-0000E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1" name="Text Box 2556">
          <a:extLst>
            <a:ext uri="{FF2B5EF4-FFF2-40B4-BE49-F238E27FC236}">
              <a16:creationId xmlns:a16="http://schemas.microsoft.com/office/drawing/2014/main" id="{00000000-0008-0000-0400-0000E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2" name="Text Box 2557">
          <a:extLst>
            <a:ext uri="{FF2B5EF4-FFF2-40B4-BE49-F238E27FC236}">
              <a16:creationId xmlns:a16="http://schemas.microsoft.com/office/drawing/2014/main" id="{00000000-0008-0000-0400-0000E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3" name="Text Box 2558">
          <a:extLst>
            <a:ext uri="{FF2B5EF4-FFF2-40B4-BE49-F238E27FC236}">
              <a16:creationId xmlns:a16="http://schemas.microsoft.com/office/drawing/2014/main" id="{00000000-0008-0000-0400-0000E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4" name="Text Box 2559">
          <a:extLst>
            <a:ext uri="{FF2B5EF4-FFF2-40B4-BE49-F238E27FC236}">
              <a16:creationId xmlns:a16="http://schemas.microsoft.com/office/drawing/2014/main" id="{00000000-0008-0000-0400-0000E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5" name="Text Box 2560">
          <a:extLst>
            <a:ext uri="{FF2B5EF4-FFF2-40B4-BE49-F238E27FC236}">
              <a16:creationId xmlns:a16="http://schemas.microsoft.com/office/drawing/2014/main" id="{00000000-0008-0000-0400-0000E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6" name="Text Box 2561">
          <a:extLst>
            <a:ext uri="{FF2B5EF4-FFF2-40B4-BE49-F238E27FC236}">
              <a16:creationId xmlns:a16="http://schemas.microsoft.com/office/drawing/2014/main" id="{00000000-0008-0000-0400-0000E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7" name="Text Box 2562">
          <a:extLst>
            <a:ext uri="{FF2B5EF4-FFF2-40B4-BE49-F238E27FC236}">
              <a16:creationId xmlns:a16="http://schemas.microsoft.com/office/drawing/2014/main" id="{00000000-0008-0000-0400-0000E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8" name="Text Box 2563">
          <a:extLst>
            <a:ext uri="{FF2B5EF4-FFF2-40B4-BE49-F238E27FC236}">
              <a16:creationId xmlns:a16="http://schemas.microsoft.com/office/drawing/2014/main" id="{00000000-0008-0000-0400-0000E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199" name="Text Box 2564">
          <a:extLst>
            <a:ext uri="{FF2B5EF4-FFF2-40B4-BE49-F238E27FC236}">
              <a16:creationId xmlns:a16="http://schemas.microsoft.com/office/drawing/2014/main" id="{00000000-0008-0000-0400-0000E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0" name="Text Box 2565">
          <a:extLst>
            <a:ext uri="{FF2B5EF4-FFF2-40B4-BE49-F238E27FC236}">
              <a16:creationId xmlns:a16="http://schemas.microsoft.com/office/drawing/2014/main" id="{00000000-0008-0000-0400-0000F0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1" name="Text Box 2566">
          <a:extLst>
            <a:ext uri="{FF2B5EF4-FFF2-40B4-BE49-F238E27FC236}">
              <a16:creationId xmlns:a16="http://schemas.microsoft.com/office/drawing/2014/main" id="{00000000-0008-0000-0400-0000F1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2" name="Text Box 2567">
          <a:extLst>
            <a:ext uri="{FF2B5EF4-FFF2-40B4-BE49-F238E27FC236}">
              <a16:creationId xmlns:a16="http://schemas.microsoft.com/office/drawing/2014/main" id="{00000000-0008-0000-0400-0000F2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3" name="Text Box 2568">
          <a:extLst>
            <a:ext uri="{FF2B5EF4-FFF2-40B4-BE49-F238E27FC236}">
              <a16:creationId xmlns:a16="http://schemas.microsoft.com/office/drawing/2014/main" id="{00000000-0008-0000-0400-0000F3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4" name="Text Box 2569">
          <a:extLst>
            <a:ext uri="{FF2B5EF4-FFF2-40B4-BE49-F238E27FC236}">
              <a16:creationId xmlns:a16="http://schemas.microsoft.com/office/drawing/2014/main" id="{00000000-0008-0000-0400-0000F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5" name="Text Box 2570">
          <a:extLst>
            <a:ext uri="{FF2B5EF4-FFF2-40B4-BE49-F238E27FC236}">
              <a16:creationId xmlns:a16="http://schemas.microsoft.com/office/drawing/2014/main" id="{00000000-0008-0000-0400-0000F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6" name="Text Box 2571">
          <a:extLst>
            <a:ext uri="{FF2B5EF4-FFF2-40B4-BE49-F238E27FC236}">
              <a16:creationId xmlns:a16="http://schemas.microsoft.com/office/drawing/2014/main" id="{00000000-0008-0000-0400-0000F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7" name="Text Box 2572">
          <a:extLst>
            <a:ext uri="{FF2B5EF4-FFF2-40B4-BE49-F238E27FC236}">
              <a16:creationId xmlns:a16="http://schemas.microsoft.com/office/drawing/2014/main" id="{00000000-0008-0000-0400-0000F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8" name="Text Box 2573">
          <a:extLst>
            <a:ext uri="{FF2B5EF4-FFF2-40B4-BE49-F238E27FC236}">
              <a16:creationId xmlns:a16="http://schemas.microsoft.com/office/drawing/2014/main" id="{00000000-0008-0000-0400-0000F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09" name="Text Box 2574">
          <a:extLst>
            <a:ext uri="{FF2B5EF4-FFF2-40B4-BE49-F238E27FC236}">
              <a16:creationId xmlns:a16="http://schemas.microsoft.com/office/drawing/2014/main" id="{00000000-0008-0000-0400-0000F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0" name="Text Box 2575">
          <a:extLst>
            <a:ext uri="{FF2B5EF4-FFF2-40B4-BE49-F238E27FC236}">
              <a16:creationId xmlns:a16="http://schemas.microsoft.com/office/drawing/2014/main" id="{00000000-0008-0000-0400-0000F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1" name="Text Box 2576">
          <a:extLst>
            <a:ext uri="{FF2B5EF4-FFF2-40B4-BE49-F238E27FC236}">
              <a16:creationId xmlns:a16="http://schemas.microsoft.com/office/drawing/2014/main" id="{00000000-0008-0000-0400-0000F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2" name="Text Box 2577">
          <a:extLst>
            <a:ext uri="{FF2B5EF4-FFF2-40B4-BE49-F238E27FC236}">
              <a16:creationId xmlns:a16="http://schemas.microsoft.com/office/drawing/2014/main" id="{00000000-0008-0000-0400-0000F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3" name="Text Box 2578">
          <a:extLst>
            <a:ext uri="{FF2B5EF4-FFF2-40B4-BE49-F238E27FC236}">
              <a16:creationId xmlns:a16="http://schemas.microsoft.com/office/drawing/2014/main" id="{00000000-0008-0000-0400-0000F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4" name="Text Box 2579">
          <a:extLst>
            <a:ext uri="{FF2B5EF4-FFF2-40B4-BE49-F238E27FC236}">
              <a16:creationId xmlns:a16="http://schemas.microsoft.com/office/drawing/2014/main" id="{00000000-0008-0000-0400-0000F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5" name="Text Box 2580">
          <a:extLst>
            <a:ext uri="{FF2B5EF4-FFF2-40B4-BE49-F238E27FC236}">
              <a16:creationId xmlns:a16="http://schemas.microsoft.com/office/drawing/2014/main" id="{00000000-0008-0000-0400-0000F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6" name="Text Box 2581">
          <a:extLst>
            <a:ext uri="{FF2B5EF4-FFF2-40B4-BE49-F238E27FC236}">
              <a16:creationId xmlns:a16="http://schemas.microsoft.com/office/drawing/2014/main" id="{00000000-0008-0000-0400-00000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7" name="Text Box 2582">
          <a:extLst>
            <a:ext uri="{FF2B5EF4-FFF2-40B4-BE49-F238E27FC236}">
              <a16:creationId xmlns:a16="http://schemas.microsoft.com/office/drawing/2014/main" id="{00000000-0008-0000-0400-00000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8" name="Text Box 2583">
          <a:extLst>
            <a:ext uri="{FF2B5EF4-FFF2-40B4-BE49-F238E27FC236}">
              <a16:creationId xmlns:a16="http://schemas.microsoft.com/office/drawing/2014/main" id="{00000000-0008-0000-0400-00000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19" name="Text Box 2584">
          <a:extLst>
            <a:ext uri="{FF2B5EF4-FFF2-40B4-BE49-F238E27FC236}">
              <a16:creationId xmlns:a16="http://schemas.microsoft.com/office/drawing/2014/main" id="{00000000-0008-0000-0400-00000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0" name="Text Box 2585">
          <a:extLst>
            <a:ext uri="{FF2B5EF4-FFF2-40B4-BE49-F238E27FC236}">
              <a16:creationId xmlns:a16="http://schemas.microsoft.com/office/drawing/2014/main" id="{00000000-0008-0000-0400-00000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1" name="Text Box 2586">
          <a:extLst>
            <a:ext uri="{FF2B5EF4-FFF2-40B4-BE49-F238E27FC236}">
              <a16:creationId xmlns:a16="http://schemas.microsoft.com/office/drawing/2014/main" id="{00000000-0008-0000-0400-00000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2" name="Text Box 2587">
          <a:extLst>
            <a:ext uri="{FF2B5EF4-FFF2-40B4-BE49-F238E27FC236}">
              <a16:creationId xmlns:a16="http://schemas.microsoft.com/office/drawing/2014/main" id="{00000000-0008-0000-0400-00000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3" name="Text Box 2588">
          <a:extLst>
            <a:ext uri="{FF2B5EF4-FFF2-40B4-BE49-F238E27FC236}">
              <a16:creationId xmlns:a16="http://schemas.microsoft.com/office/drawing/2014/main" id="{00000000-0008-0000-0400-00000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4" name="Text Box 2589">
          <a:extLst>
            <a:ext uri="{FF2B5EF4-FFF2-40B4-BE49-F238E27FC236}">
              <a16:creationId xmlns:a16="http://schemas.microsoft.com/office/drawing/2014/main" id="{00000000-0008-0000-0400-00000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5" name="Text Box 2590">
          <a:extLst>
            <a:ext uri="{FF2B5EF4-FFF2-40B4-BE49-F238E27FC236}">
              <a16:creationId xmlns:a16="http://schemas.microsoft.com/office/drawing/2014/main" id="{00000000-0008-0000-0400-00000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6" name="Text Box 2591">
          <a:extLst>
            <a:ext uri="{FF2B5EF4-FFF2-40B4-BE49-F238E27FC236}">
              <a16:creationId xmlns:a16="http://schemas.microsoft.com/office/drawing/2014/main" id="{00000000-0008-0000-0400-00000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7" name="Text Box 2592">
          <a:extLst>
            <a:ext uri="{FF2B5EF4-FFF2-40B4-BE49-F238E27FC236}">
              <a16:creationId xmlns:a16="http://schemas.microsoft.com/office/drawing/2014/main" id="{00000000-0008-0000-0400-00000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8" name="Text Box 2593">
          <a:extLst>
            <a:ext uri="{FF2B5EF4-FFF2-40B4-BE49-F238E27FC236}">
              <a16:creationId xmlns:a16="http://schemas.microsoft.com/office/drawing/2014/main" id="{00000000-0008-0000-0400-00000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29" name="Text Box 2594">
          <a:extLst>
            <a:ext uri="{FF2B5EF4-FFF2-40B4-BE49-F238E27FC236}">
              <a16:creationId xmlns:a16="http://schemas.microsoft.com/office/drawing/2014/main" id="{00000000-0008-0000-0400-00000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0" name="Text Box 2595">
          <a:extLst>
            <a:ext uri="{FF2B5EF4-FFF2-40B4-BE49-F238E27FC236}">
              <a16:creationId xmlns:a16="http://schemas.microsoft.com/office/drawing/2014/main" id="{00000000-0008-0000-0400-00000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1" name="Text Box 2596">
          <a:extLst>
            <a:ext uri="{FF2B5EF4-FFF2-40B4-BE49-F238E27FC236}">
              <a16:creationId xmlns:a16="http://schemas.microsoft.com/office/drawing/2014/main" id="{00000000-0008-0000-0400-00000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2" name="Text Box 2597">
          <a:extLst>
            <a:ext uri="{FF2B5EF4-FFF2-40B4-BE49-F238E27FC236}">
              <a16:creationId xmlns:a16="http://schemas.microsoft.com/office/drawing/2014/main" id="{00000000-0008-0000-0400-00001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3" name="Text Box 2598">
          <a:extLst>
            <a:ext uri="{FF2B5EF4-FFF2-40B4-BE49-F238E27FC236}">
              <a16:creationId xmlns:a16="http://schemas.microsoft.com/office/drawing/2014/main" id="{00000000-0008-0000-0400-00001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4" name="Text Box 2599">
          <a:extLst>
            <a:ext uri="{FF2B5EF4-FFF2-40B4-BE49-F238E27FC236}">
              <a16:creationId xmlns:a16="http://schemas.microsoft.com/office/drawing/2014/main" id="{00000000-0008-0000-0400-00001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5" name="Text Box 2600">
          <a:extLst>
            <a:ext uri="{FF2B5EF4-FFF2-40B4-BE49-F238E27FC236}">
              <a16:creationId xmlns:a16="http://schemas.microsoft.com/office/drawing/2014/main" id="{00000000-0008-0000-0400-00001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6" name="Text Box 2601">
          <a:extLst>
            <a:ext uri="{FF2B5EF4-FFF2-40B4-BE49-F238E27FC236}">
              <a16:creationId xmlns:a16="http://schemas.microsoft.com/office/drawing/2014/main" id="{00000000-0008-0000-0400-00001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7" name="Text Box 2602">
          <a:extLst>
            <a:ext uri="{FF2B5EF4-FFF2-40B4-BE49-F238E27FC236}">
              <a16:creationId xmlns:a16="http://schemas.microsoft.com/office/drawing/2014/main" id="{00000000-0008-0000-0400-00001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8" name="Text Box 2603">
          <a:extLst>
            <a:ext uri="{FF2B5EF4-FFF2-40B4-BE49-F238E27FC236}">
              <a16:creationId xmlns:a16="http://schemas.microsoft.com/office/drawing/2014/main" id="{00000000-0008-0000-0400-00001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39" name="Text Box 2604">
          <a:extLst>
            <a:ext uri="{FF2B5EF4-FFF2-40B4-BE49-F238E27FC236}">
              <a16:creationId xmlns:a16="http://schemas.microsoft.com/office/drawing/2014/main" id="{00000000-0008-0000-0400-00001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0" name="Text Box 2605">
          <a:extLst>
            <a:ext uri="{FF2B5EF4-FFF2-40B4-BE49-F238E27FC236}">
              <a16:creationId xmlns:a16="http://schemas.microsoft.com/office/drawing/2014/main" id="{00000000-0008-0000-0400-00001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1" name="Text Box 2606">
          <a:extLst>
            <a:ext uri="{FF2B5EF4-FFF2-40B4-BE49-F238E27FC236}">
              <a16:creationId xmlns:a16="http://schemas.microsoft.com/office/drawing/2014/main" id="{00000000-0008-0000-0400-00001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2" name="Text Box 2607">
          <a:extLst>
            <a:ext uri="{FF2B5EF4-FFF2-40B4-BE49-F238E27FC236}">
              <a16:creationId xmlns:a16="http://schemas.microsoft.com/office/drawing/2014/main" id="{00000000-0008-0000-0400-00001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3" name="Text Box 2608">
          <a:extLst>
            <a:ext uri="{FF2B5EF4-FFF2-40B4-BE49-F238E27FC236}">
              <a16:creationId xmlns:a16="http://schemas.microsoft.com/office/drawing/2014/main" id="{00000000-0008-0000-0400-00001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4" name="Text Box 2609">
          <a:extLst>
            <a:ext uri="{FF2B5EF4-FFF2-40B4-BE49-F238E27FC236}">
              <a16:creationId xmlns:a16="http://schemas.microsoft.com/office/drawing/2014/main" id="{00000000-0008-0000-0400-00001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5" name="Text Box 2610">
          <a:extLst>
            <a:ext uri="{FF2B5EF4-FFF2-40B4-BE49-F238E27FC236}">
              <a16:creationId xmlns:a16="http://schemas.microsoft.com/office/drawing/2014/main" id="{00000000-0008-0000-0400-00001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6" name="Text Box 2611">
          <a:extLst>
            <a:ext uri="{FF2B5EF4-FFF2-40B4-BE49-F238E27FC236}">
              <a16:creationId xmlns:a16="http://schemas.microsoft.com/office/drawing/2014/main" id="{00000000-0008-0000-0400-00001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7" name="Text Box 2612">
          <a:extLst>
            <a:ext uri="{FF2B5EF4-FFF2-40B4-BE49-F238E27FC236}">
              <a16:creationId xmlns:a16="http://schemas.microsoft.com/office/drawing/2014/main" id="{00000000-0008-0000-0400-00001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8" name="Text Box 2613">
          <a:extLst>
            <a:ext uri="{FF2B5EF4-FFF2-40B4-BE49-F238E27FC236}">
              <a16:creationId xmlns:a16="http://schemas.microsoft.com/office/drawing/2014/main" id="{00000000-0008-0000-0400-00002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49" name="Text Box 2614">
          <a:extLst>
            <a:ext uri="{FF2B5EF4-FFF2-40B4-BE49-F238E27FC236}">
              <a16:creationId xmlns:a16="http://schemas.microsoft.com/office/drawing/2014/main" id="{00000000-0008-0000-0400-00002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0" name="Text Box 2615">
          <a:extLst>
            <a:ext uri="{FF2B5EF4-FFF2-40B4-BE49-F238E27FC236}">
              <a16:creationId xmlns:a16="http://schemas.microsoft.com/office/drawing/2014/main" id="{00000000-0008-0000-0400-00002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1" name="Text Box 2616">
          <a:extLst>
            <a:ext uri="{FF2B5EF4-FFF2-40B4-BE49-F238E27FC236}">
              <a16:creationId xmlns:a16="http://schemas.microsoft.com/office/drawing/2014/main" id="{00000000-0008-0000-0400-00002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2" name="Text Box 2617">
          <a:extLst>
            <a:ext uri="{FF2B5EF4-FFF2-40B4-BE49-F238E27FC236}">
              <a16:creationId xmlns:a16="http://schemas.microsoft.com/office/drawing/2014/main" id="{00000000-0008-0000-0400-00002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3" name="Text Box 2618">
          <a:extLst>
            <a:ext uri="{FF2B5EF4-FFF2-40B4-BE49-F238E27FC236}">
              <a16:creationId xmlns:a16="http://schemas.microsoft.com/office/drawing/2014/main" id="{00000000-0008-0000-0400-00002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4" name="Text Box 2619">
          <a:extLst>
            <a:ext uri="{FF2B5EF4-FFF2-40B4-BE49-F238E27FC236}">
              <a16:creationId xmlns:a16="http://schemas.microsoft.com/office/drawing/2014/main" id="{00000000-0008-0000-0400-00002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5" name="Text Box 2620">
          <a:extLst>
            <a:ext uri="{FF2B5EF4-FFF2-40B4-BE49-F238E27FC236}">
              <a16:creationId xmlns:a16="http://schemas.microsoft.com/office/drawing/2014/main" id="{00000000-0008-0000-0400-00002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6" name="Text Box 2621">
          <a:extLst>
            <a:ext uri="{FF2B5EF4-FFF2-40B4-BE49-F238E27FC236}">
              <a16:creationId xmlns:a16="http://schemas.microsoft.com/office/drawing/2014/main" id="{00000000-0008-0000-0400-00002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7" name="Text Box 2622">
          <a:extLst>
            <a:ext uri="{FF2B5EF4-FFF2-40B4-BE49-F238E27FC236}">
              <a16:creationId xmlns:a16="http://schemas.microsoft.com/office/drawing/2014/main" id="{00000000-0008-0000-0400-00002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8" name="Text Box 2623">
          <a:extLst>
            <a:ext uri="{FF2B5EF4-FFF2-40B4-BE49-F238E27FC236}">
              <a16:creationId xmlns:a16="http://schemas.microsoft.com/office/drawing/2014/main" id="{00000000-0008-0000-0400-00002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59" name="Text Box 2624">
          <a:extLst>
            <a:ext uri="{FF2B5EF4-FFF2-40B4-BE49-F238E27FC236}">
              <a16:creationId xmlns:a16="http://schemas.microsoft.com/office/drawing/2014/main" id="{00000000-0008-0000-0400-00002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0" name="Text Box 2625">
          <a:extLst>
            <a:ext uri="{FF2B5EF4-FFF2-40B4-BE49-F238E27FC236}">
              <a16:creationId xmlns:a16="http://schemas.microsoft.com/office/drawing/2014/main" id="{00000000-0008-0000-0400-00002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1" name="Text Box 2626">
          <a:extLst>
            <a:ext uri="{FF2B5EF4-FFF2-40B4-BE49-F238E27FC236}">
              <a16:creationId xmlns:a16="http://schemas.microsoft.com/office/drawing/2014/main" id="{00000000-0008-0000-0400-00002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2" name="Text Box 2627">
          <a:extLst>
            <a:ext uri="{FF2B5EF4-FFF2-40B4-BE49-F238E27FC236}">
              <a16:creationId xmlns:a16="http://schemas.microsoft.com/office/drawing/2014/main" id="{00000000-0008-0000-0400-00002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3" name="Text Box 2628">
          <a:extLst>
            <a:ext uri="{FF2B5EF4-FFF2-40B4-BE49-F238E27FC236}">
              <a16:creationId xmlns:a16="http://schemas.microsoft.com/office/drawing/2014/main" id="{00000000-0008-0000-0400-00002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4" name="Text Box 2629">
          <a:extLst>
            <a:ext uri="{FF2B5EF4-FFF2-40B4-BE49-F238E27FC236}">
              <a16:creationId xmlns:a16="http://schemas.microsoft.com/office/drawing/2014/main" id="{00000000-0008-0000-0400-00003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5" name="Text Box 2630">
          <a:extLst>
            <a:ext uri="{FF2B5EF4-FFF2-40B4-BE49-F238E27FC236}">
              <a16:creationId xmlns:a16="http://schemas.microsoft.com/office/drawing/2014/main" id="{00000000-0008-0000-0400-00003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6" name="Text Box 2631">
          <a:extLst>
            <a:ext uri="{FF2B5EF4-FFF2-40B4-BE49-F238E27FC236}">
              <a16:creationId xmlns:a16="http://schemas.microsoft.com/office/drawing/2014/main" id="{00000000-0008-0000-0400-00003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7" name="Text Box 2632">
          <a:extLst>
            <a:ext uri="{FF2B5EF4-FFF2-40B4-BE49-F238E27FC236}">
              <a16:creationId xmlns:a16="http://schemas.microsoft.com/office/drawing/2014/main" id="{00000000-0008-0000-0400-00003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8" name="Text Box 2633">
          <a:extLst>
            <a:ext uri="{FF2B5EF4-FFF2-40B4-BE49-F238E27FC236}">
              <a16:creationId xmlns:a16="http://schemas.microsoft.com/office/drawing/2014/main" id="{00000000-0008-0000-0400-00003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69" name="Text Box 2634">
          <a:extLst>
            <a:ext uri="{FF2B5EF4-FFF2-40B4-BE49-F238E27FC236}">
              <a16:creationId xmlns:a16="http://schemas.microsoft.com/office/drawing/2014/main" id="{00000000-0008-0000-0400-00003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0" name="Text Box 2635">
          <a:extLst>
            <a:ext uri="{FF2B5EF4-FFF2-40B4-BE49-F238E27FC236}">
              <a16:creationId xmlns:a16="http://schemas.microsoft.com/office/drawing/2014/main" id="{00000000-0008-0000-0400-00003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1" name="Text Box 2636">
          <a:extLst>
            <a:ext uri="{FF2B5EF4-FFF2-40B4-BE49-F238E27FC236}">
              <a16:creationId xmlns:a16="http://schemas.microsoft.com/office/drawing/2014/main" id="{00000000-0008-0000-0400-00003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2" name="Text Box 2637">
          <a:extLst>
            <a:ext uri="{FF2B5EF4-FFF2-40B4-BE49-F238E27FC236}">
              <a16:creationId xmlns:a16="http://schemas.microsoft.com/office/drawing/2014/main" id="{00000000-0008-0000-0400-00003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3" name="Text Box 2638">
          <a:extLst>
            <a:ext uri="{FF2B5EF4-FFF2-40B4-BE49-F238E27FC236}">
              <a16:creationId xmlns:a16="http://schemas.microsoft.com/office/drawing/2014/main" id="{00000000-0008-0000-0400-00003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4" name="Text Box 2639">
          <a:extLst>
            <a:ext uri="{FF2B5EF4-FFF2-40B4-BE49-F238E27FC236}">
              <a16:creationId xmlns:a16="http://schemas.microsoft.com/office/drawing/2014/main" id="{00000000-0008-0000-0400-00003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5" name="Text Box 2640">
          <a:extLst>
            <a:ext uri="{FF2B5EF4-FFF2-40B4-BE49-F238E27FC236}">
              <a16:creationId xmlns:a16="http://schemas.microsoft.com/office/drawing/2014/main" id="{00000000-0008-0000-0400-00003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6" name="Text Box 2641">
          <a:extLst>
            <a:ext uri="{FF2B5EF4-FFF2-40B4-BE49-F238E27FC236}">
              <a16:creationId xmlns:a16="http://schemas.microsoft.com/office/drawing/2014/main" id="{00000000-0008-0000-0400-00003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7" name="Text Box 2642">
          <a:extLst>
            <a:ext uri="{FF2B5EF4-FFF2-40B4-BE49-F238E27FC236}">
              <a16:creationId xmlns:a16="http://schemas.microsoft.com/office/drawing/2014/main" id="{00000000-0008-0000-0400-00003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8" name="Text Box 2643">
          <a:extLst>
            <a:ext uri="{FF2B5EF4-FFF2-40B4-BE49-F238E27FC236}">
              <a16:creationId xmlns:a16="http://schemas.microsoft.com/office/drawing/2014/main" id="{00000000-0008-0000-0400-00003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79" name="Text Box 2644">
          <a:extLst>
            <a:ext uri="{FF2B5EF4-FFF2-40B4-BE49-F238E27FC236}">
              <a16:creationId xmlns:a16="http://schemas.microsoft.com/office/drawing/2014/main" id="{00000000-0008-0000-0400-00003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0" name="Text Box 2645">
          <a:extLst>
            <a:ext uri="{FF2B5EF4-FFF2-40B4-BE49-F238E27FC236}">
              <a16:creationId xmlns:a16="http://schemas.microsoft.com/office/drawing/2014/main" id="{00000000-0008-0000-0400-00004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1" name="Text Box 2646">
          <a:extLst>
            <a:ext uri="{FF2B5EF4-FFF2-40B4-BE49-F238E27FC236}">
              <a16:creationId xmlns:a16="http://schemas.microsoft.com/office/drawing/2014/main" id="{00000000-0008-0000-0400-00004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2" name="Text Box 2647">
          <a:extLst>
            <a:ext uri="{FF2B5EF4-FFF2-40B4-BE49-F238E27FC236}">
              <a16:creationId xmlns:a16="http://schemas.microsoft.com/office/drawing/2014/main" id="{00000000-0008-0000-0400-00004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3" name="Text Box 2648">
          <a:extLst>
            <a:ext uri="{FF2B5EF4-FFF2-40B4-BE49-F238E27FC236}">
              <a16:creationId xmlns:a16="http://schemas.microsoft.com/office/drawing/2014/main" id="{00000000-0008-0000-0400-00004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4" name="Text Box 2649">
          <a:extLst>
            <a:ext uri="{FF2B5EF4-FFF2-40B4-BE49-F238E27FC236}">
              <a16:creationId xmlns:a16="http://schemas.microsoft.com/office/drawing/2014/main" id="{00000000-0008-0000-0400-00004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5" name="Text Box 2650">
          <a:extLst>
            <a:ext uri="{FF2B5EF4-FFF2-40B4-BE49-F238E27FC236}">
              <a16:creationId xmlns:a16="http://schemas.microsoft.com/office/drawing/2014/main" id="{00000000-0008-0000-0400-00004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6" name="Text Box 2651">
          <a:extLst>
            <a:ext uri="{FF2B5EF4-FFF2-40B4-BE49-F238E27FC236}">
              <a16:creationId xmlns:a16="http://schemas.microsoft.com/office/drawing/2014/main" id="{00000000-0008-0000-0400-00004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7" name="Text Box 2652">
          <a:extLst>
            <a:ext uri="{FF2B5EF4-FFF2-40B4-BE49-F238E27FC236}">
              <a16:creationId xmlns:a16="http://schemas.microsoft.com/office/drawing/2014/main" id="{00000000-0008-0000-0400-00004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8" name="Text Box 2653">
          <a:extLst>
            <a:ext uri="{FF2B5EF4-FFF2-40B4-BE49-F238E27FC236}">
              <a16:creationId xmlns:a16="http://schemas.microsoft.com/office/drawing/2014/main" id="{00000000-0008-0000-0400-00004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89" name="Text Box 2654">
          <a:extLst>
            <a:ext uri="{FF2B5EF4-FFF2-40B4-BE49-F238E27FC236}">
              <a16:creationId xmlns:a16="http://schemas.microsoft.com/office/drawing/2014/main" id="{00000000-0008-0000-0400-00004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0" name="Text Box 2655">
          <a:extLst>
            <a:ext uri="{FF2B5EF4-FFF2-40B4-BE49-F238E27FC236}">
              <a16:creationId xmlns:a16="http://schemas.microsoft.com/office/drawing/2014/main" id="{00000000-0008-0000-0400-00004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1" name="Text Box 2656">
          <a:extLst>
            <a:ext uri="{FF2B5EF4-FFF2-40B4-BE49-F238E27FC236}">
              <a16:creationId xmlns:a16="http://schemas.microsoft.com/office/drawing/2014/main" id="{00000000-0008-0000-0400-00004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2" name="Text Box 2657">
          <a:extLst>
            <a:ext uri="{FF2B5EF4-FFF2-40B4-BE49-F238E27FC236}">
              <a16:creationId xmlns:a16="http://schemas.microsoft.com/office/drawing/2014/main" id="{00000000-0008-0000-0400-00004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3" name="Text Box 2658">
          <a:extLst>
            <a:ext uri="{FF2B5EF4-FFF2-40B4-BE49-F238E27FC236}">
              <a16:creationId xmlns:a16="http://schemas.microsoft.com/office/drawing/2014/main" id="{00000000-0008-0000-0400-00004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4" name="Text Box 2659">
          <a:extLst>
            <a:ext uri="{FF2B5EF4-FFF2-40B4-BE49-F238E27FC236}">
              <a16:creationId xmlns:a16="http://schemas.microsoft.com/office/drawing/2014/main" id="{00000000-0008-0000-0400-00004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5" name="Text Box 2660">
          <a:extLst>
            <a:ext uri="{FF2B5EF4-FFF2-40B4-BE49-F238E27FC236}">
              <a16:creationId xmlns:a16="http://schemas.microsoft.com/office/drawing/2014/main" id="{00000000-0008-0000-0400-00004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6" name="Text Box 2661">
          <a:extLst>
            <a:ext uri="{FF2B5EF4-FFF2-40B4-BE49-F238E27FC236}">
              <a16:creationId xmlns:a16="http://schemas.microsoft.com/office/drawing/2014/main" id="{00000000-0008-0000-0400-00005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7" name="Text Box 2662">
          <a:extLst>
            <a:ext uri="{FF2B5EF4-FFF2-40B4-BE49-F238E27FC236}">
              <a16:creationId xmlns:a16="http://schemas.microsoft.com/office/drawing/2014/main" id="{00000000-0008-0000-0400-00005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8" name="Text Box 2663">
          <a:extLst>
            <a:ext uri="{FF2B5EF4-FFF2-40B4-BE49-F238E27FC236}">
              <a16:creationId xmlns:a16="http://schemas.microsoft.com/office/drawing/2014/main" id="{00000000-0008-0000-0400-00005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299" name="Text Box 2664">
          <a:extLst>
            <a:ext uri="{FF2B5EF4-FFF2-40B4-BE49-F238E27FC236}">
              <a16:creationId xmlns:a16="http://schemas.microsoft.com/office/drawing/2014/main" id="{00000000-0008-0000-0400-00005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0" name="Text Box 2665">
          <a:extLst>
            <a:ext uri="{FF2B5EF4-FFF2-40B4-BE49-F238E27FC236}">
              <a16:creationId xmlns:a16="http://schemas.microsoft.com/office/drawing/2014/main" id="{00000000-0008-0000-0400-00005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1" name="Text Box 2666">
          <a:extLst>
            <a:ext uri="{FF2B5EF4-FFF2-40B4-BE49-F238E27FC236}">
              <a16:creationId xmlns:a16="http://schemas.microsoft.com/office/drawing/2014/main" id="{00000000-0008-0000-0400-00005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2" name="Text Box 2667">
          <a:extLst>
            <a:ext uri="{FF2B5EF4-FFF2-40B4-BE49-F238E27FC236}">
              <a16:creationId xmlns:a16="http://schemas.microsoft.com/office/drawing/2014/main" id="{00000000-0008-0000-0400-00005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3" name="Text Box 2668">
          <a:extLst>
            <a:ext uri="{FF2B5EF4-FFF2-40B4-BE49-F238E27FC236}">
              <a16:creationId xmlns:a16="http://schemas.microsoft.com/office/drawing/2014/main" id="{00000000-0008-0000-0400-00005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4" name="Text Box 2669">
          <a:extLst>
            <a:ext uri="{FF2B5EF4-FFF2-40B4-BE49-F238E27FC236}">
              <a16:creationId xmlns:a16="http://schemas.microsoft.com/office/drawing/2014/main" id="{00000000-0008-0000-0400-00005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5" name="Text Box 2670">
          <a:extLst>
            <a:ext uri="{FF2B5EF4-FFF2-40B4-BE49-F238E27FC236}">
              <a16:creationId xmlns:a16="http://schemas.microsoft.com/office/drawing/2014/main" id="{00000000-0008-0000-0400-00005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6" name="Text Box 2671">
          <a:extLst>
            <a:ext uri="{FF2B5EF4-FFF2-40B4-BE49-F238E27FC236}">
              <a16:creationId xmlns:a16="http://schemas.microsoft.com/office/drawing/2014/main" id="{00000000-0008-0000-0400-00005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7" name="Text Box 2672">
          <a:extLst>
            <a:ext uri="{FF2B5EF4-FFF2-40B4-BE49-F238E27FC236}">
              <a16:creationId xmlns:a16="http://schemas.microsoft.com/office/drawing/2014/main" id="{00000000-0008-0000-0400-00005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8" name="Text Box 2673">
          <a:extLst>
            <a:ext uri="{FF2B5EF4-FFF2-40B4-BE49-F238E27FC236}">
              <a16:creationId xmlns:a16="http://schemas.microsoft.com/office/drawing/2014/main" id="{00000000-0008-0000-0400-00005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09" name="Text Box 2674">
          <a:extLst>
            <a:ext uri="{FF2B5EF4-FFF2-40B4-BE49-F238E27FC236}">
              <a16:creationId xmlns:a16="http://schemas.microsoft.com/office/drawing/2014/main" id="{00000000-0008-0000-0400-00005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0" name="Text Box 2675">
          <a:extLst>
            <a:ext uri="{FF2B5EF4-FFF2-40B4-BE49-F238E27FC236}">
              <a16:creationId xmlns:a16="http://schemas.microsoft.com/office/drawing/2014/main" id="{00000000-0008-0000-0400-00005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1" name="Text Box 2676">
          <a:extLst>
            <a:ext uri="{FF2B5EF4-FFF2-40B4-BE49-F238E27FC236}">
              <a16:creationId xmlns:a16="http://schemas.microsoft.com/office/drawing/2014/main" id="{00000000-0008-0000-0400-00005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2" name="Text Box 2677">
          <a:extLst>
            <a:ext uri="{FF2B5EF4-FFF2-40B4-BE49-F238E27FC236}">
              <a16:creationId xmlns:a16="http://schemas.microsoft.com/office/drawing/2014/main" id="{00000000-0008-0000-0400-00006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3" name="Text Box 2678">
          <a:extLst>
            <a:ext uri="{FF2B5EF4-FFF2-40B4-BE49-F238E27FC236}">
              <a16:creationId xmlns:a16="http://schemas.microsoft.com/office/drawing/2014/main" id="{00000000-0008-0000-0400-00006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4" name="Text Box 2679">
          <a:extLst>
            <a:ext uri="{FF2B5EF4-FFF2-40B4-BE49-F238E27FC236}">
              <a16:creationId xmlns:a16="http://schemas.microsoft.com/office/drawing/2014/main" id="{00000000-0008-0000-0400-00006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5" name="Text Box 2680">
          <a:extLst>
            <a:ext uri="{FF2B5EF4-FFF2-40B4-BE49-F238E27FC236}">
              <a16:creationId xmlns:a16="http://schemas.microsoft.com/office/drawing/2014/main" id="{00000000-0008-0000-0400-00006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6" name="Text Box 2681">
          <a:extLst>
            <a:ext uri="{FF2B5EF4-FFF2-40B4-BE49-F238E27FC236}">
              <a16:creationId xmlns:a16="http://schemas.microsoft.com/office/drawing/2014/main" id="{00000000-0008-0000-0400-00006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7" name="Text Box 2682">
          <a:extLst>
            <a:ext uri="{FF2B5EF4-FFF2-40B4-BE49-F238E27FC236}">
              <a16:creationId xmlns:a16="http://schemas.microsoft.com/office/drawing/2014/main" id="{00000000-0008-0000-0400-00006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8" name="Text Box 2683">
          <a:extLst>
            <a:ext uri="{FF2B5EF4-FFF2-40B4-BE49-F238E27FC236}">
              <a16:creationId xmlns:a16="http://schemas.microsoft.com/office/drawing/2014/main" id="{00000000-0008-0000-0400-00006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19" name="Text Box 2684">
          <a:extLst>
            <a:ext uri="{FF2B5EF4-FFF2-40B4-BE49-F238E27FC236}">
              <a16:creationId xmlns:a16="http://schemas.microsoft.com/office/drawing/2014/main" id="{00000000-0008-0000-0400-00006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0" name="Text Box 2685">
          <a:extLst>
            <a:ext uri="{FF2B5EF4-FFF2-40B4-BE49-F238E27FC236}">
              <a16:creationId xmlns:a16="http://schemas.microsoft.com/office/drawing/2014/main" id="{00000000-0008-0000-0400-00006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1" name="Text Box 2686">
          <a:extLst>
            <a:ext uri="{FF2B5EF4-FFF2-40B4-BE49-F238E27FC236}">
              <a16:creationId xmlns:a16="http://schemas.microsoft.com/office/drawing/2014/main" id="{00000000-0008-0000-0400-00006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2" name="Text Box 2687">
          <a:extLst>
            <a:ext uri="{FF2B5EF4-FFF2-40B4-BE49-F238E27FC236}">
              <a16:creationId xmlns:a16="http://schemas.microsoft.com/office/drawing/2014/main" id="{00000000-0008-0000-0400-00006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3" name="Text Box 2688">
          <a:extLst>
            <a:ext uri="{FF2B5EF4-FFF2-40B4-BE49-F238E27FC236}">
              <a16:creationId xmlns:a16="http://schemas.microsoft.com/office/drawing/2014/main" id="{00000000-0008-0000-0400-00006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4" name="Text Box 2689">
          <a:extLst>
            <a:ext uri="{FF2B5EF4-FFF2-40B4-BE49-F238E27FC236}">
              <a16:creationId xmlns:a16="http://schemas.microsoft.com/office/drawing/2014/main" id="{00000000-0008-0000-0400-00006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5" name="Text Box 2690">
          <a:extLst>
            <a:ext uri="{FF2B5EF4-FFF2-40B4-BE49-F238E27FC236}">
              <a16:creationId xmlns:a16="http://schemas.microsoft.com/office/drawing/2014/main" id="{00000000-0008-0000-0400-00006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6" name="Text Box 2691">
          <a:extLst>
            <a:ext uri="{FF2B5EF4-FFF2-40B4-BE49-F238E27FC236}">
              <a16:creationId xmlns:a16="http://schemas.microsoft.com/office/drawing/2014/main" id="{00000000-0008-0000-0400-00006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7" name="Text Box 2692">
          <a:extLst>
            <a:ext uri="{FF2B5EF4-FFF2-40B4-BE49-F238E27FC236}">
              <a16:creationId xmlns:a16="http://schemas.microsoft.com/office/drawing/2014/main" id="{00000000-0008-0000-0400-00006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8" name="Text Box 2693">
          <a:extLst>
            <a:ext uri="{FF2B5EF4-FFF2-40B4-BE49-F238E27FC236}">
              <a16:creationId xmlns:a16="http://schemas.microsoft.com/office/drawing/2014/main" id="{00000000-0008-0000-0400-00007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29" name="Text Box 2694">
          <a:extLst>
            <a:ext uri="{FF2B5EF4-FFF2-40B4-BE49-F238E27FC236}">
              <a16:creationId xmlns:a16="http://schemas.microsoft.com/office/drawing/2014/main" id="{00000000-0008-0000-0400-00007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0" name="Text Box 2695">
          <a:extLst>
            <a:ext uri="{FF2B5EF4-FFF2-40B4-BE49-F238E27FC236}">
              <a16:creationId xmlns:a16="http://schemas.microsoft.com/office/drawing/2014/main" id="{00000000-0008-0000-0400-00007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1" name="Text Box 2696">
          <a:extLst>
            <a:ext uri="{FF2B5EF4-FFF2-40B4-BE49-F238E27FC236}">
              <a16:creationId xmlns:a16="http://schemas.microsoft.com/office/drawing/2014/main" id="{00000000-0008-0000-0400-00007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2" name="Text Box 2697">
          <a:extLst>
            <a:ext uri="{FF2B5EF4-FFF2-40B4-BE49-F238E27FC236}">
              <a16:creationId xmlns:a16="http://schemas.microsoft.com/office/drawing/2014/main" id="{00000000-0008-0000-0400-00007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3" name="Text Box 2698">
          <a:extLst>
            <a:ext uri="{FF2B5EF4-FFF2-40B4-BE49-F238E27FC236}">
              <a16:creationId xmlns:a16="http://schemas.microsoft.com/office/drawing/2014/main" id="{00000000-0008-0000-0400-00007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4" name="Text Box 2699">
          <a:extLst>
            <a:ext uri="{FF2B5EF4-FFF2-40B4-BE49-F238E27FC236}">
              <a16:creationId xmlns:a16="http://schemas.microsoft.com/office/drawing/2014/main" id="{00000000-0008-0000-0400-00007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5" name="Text Box 2700">
          <a:extLst>
            <a:ext uri="{FF2B5EF4-FFF2-40B4-BE49-F238E27FC236}">
              <a16:creationId xmlns:a16="http://schemas.microsoft.com/office/drawing/2014/main" id="{00000000-0008-0000-0400-00007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6" name="Text Box 2701">
          <a:extLst>
            <a:ext uri="{FF2B5EF4-FFF2-40B4-BE49-F238E27FC236}">
              <a16:creationId xmlns:a16="http://schemas.microsoft.com/office/drawing/2014/main" id="{00000000-0008-0000-0400-00007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7" name="Text Box 2702">
          <a:extLst>
            <a:ext uri="{FF2B5EF4-FFF2-40B4-BE49-F238E27FC236}">
              <a16:creationId xmlns:a16="http://schemas.microsoft.com/office/drawing/2014/main" id="{00000000-0008-0000-0400-00007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8" name="Text Box 2703">
          <a:extLst>
            <a:ext uri="{FF2B5EF4-FFF2-40B4-BE49-F238E27FC236}">
              <a16:creationId xmlns:a16="http://schemas.microsoft.com/office/drawing/2014/main" id="{00000000-0008-0000-0400-00007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39" name="Text Box 2704">
          <a:extLst>
            <a:ext uri="{FF2B5EF4-FFF2-40B4-BE49-F238E27FC236}">
              <a16:creationId xmlns:a16="http://schemas.microsoft.com/office/drawing/2014/main" id="{00000000-0008-0000-0400-00007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0" name="Text Box 2705">
          <a:extLst>
            <a:ext uri="{FF2B5EF4-FFF2-40B4-BE49-F238E27FC236}">
              <a16:creationId xmlns:a16="http://schemas.microsoft.com/office/drawing/2014/main" id="{00000000-0008-0000-0400-00007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1" name="Text Box 2706">
          <a:extLst>
            <a:ext uri="{FF2B5EF4-FFF2-40B4-BE49-F238E27FC236}">
              <a16:creationId xmlns:a16="http://schemas.microsoft.com/office/drawing/2014/main" id="{00000000-0008-0000-0400-00007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2" name="Text Box 2707">
          <a:extLst>
            <a:ext uri="{FF2B5EF4-FFF2-40B4-BE49-F238E27FC236}">
              <a16:creationId xmlns:a16="http://schemas.microsoft.com/office/drawing/2014/main" id="{00000000-0008-0000-0400-00007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3" name="Text Box 2708">
          <a:extLst>
            <a:ext uri="{FF2B5EF4-FFF2-40B4-BE49-F238E27FC236}">
              <a16:creationId xmlns:a16="http://schemas.microsoft.com/office/drawing/2014/main" id="{00000000-0008-0000-0400-00007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4" name="Text Box 2709">
          <a:extLst>
            <a:ext uri="{FF2B5EF4-FFF2-40B4-BE49-F238E27FC236}">
              <a16:creationId xmlns:a16="http://schemas.microsoft.com/office/drawing/2014/main" id="{00000000-0008-0000-0400-00008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5" name="Text Box 2710">
          <a:extLst>
            <a:ext uri="{FF2B5EF4-FFF2-40B4-BE49-F238E27FC236}">
              <a16:creationId xmlns:a16="http://schemas.microsoft.com/office/drawing/2014/main" id="{00000000-0008-0000-0400-00008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6" name="Text Box 2711">
          <a:extLst>
            <a:ext uri="{FF2B5EF4-FFF2-40B4-BE49-F238E27FC236}">
              <a16:creationId xmlns:a16="http://schemas.microsoft.com/office/drawing/2014/main" id="{00000000-0008-0000-0400-00008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7" name="Text Box 2712">
          <a:extLst>
            <a:ext uri="{FF2B5EF4-FFF2-40B4-BE49-F238E27FC236}">
              <a16:creationId xmlns:a16="http://schemas.microsoft.com/office/drawing/2014/main" id="{00000000-0008-0000-0400-00008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8" name="Text Box 2713">
          <a:extLst>
            <a:ext uri="{FF2B5EF4-FFF2-40B4-BE49-F238E27FC236}">
              <a16:creationId xmlns:a16="http://schemas.microsoft.com/office/drawing/2014/main" id="{00000000-0008-0000-0400-00008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49" name="Text Box 2714">
          <a:extLst>
            <a:ext uri="{FF2B5EF4-FFF2-40B4-BE49-F238E27FC236}">
              <a16:creationId xmlns:a16="http://schemas.microsoft.com/office/drawing/2014/main" id="{00000000-0008-0000-0400-00008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0" name="Text Box 2715">
          <a:extLst>
            <a:ext uri="{FF2B5EF4-FFF2-40B4-BE49-F238E27FC236}">
              <a16:creationId xmlns:a16="http://schemas.microsoft.com/office/drawing/2014/main" id="{00000000-0008-0000-0400-00008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1" name="Text Box 2716">
          <a:extLst>
            <a:ext uri="{FF2B5EF4-FFF2-40B4-BE49-F238E27FC236}">
              <a16:creationId xmlns:a16="http://schemas.microsoft.com/office/drawing/2014/main" id="{00000000-0008-0000-0400-00008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2" name="Text Box 2717">
          <a:extLst>
            <a:ext uri="{FF2B5EF4-FFF2-40B4-BE49-F238E27FC236}">
              <a16:creationId xmlns:a16="http://schemas.microsoft.com/office/drawing/2014/main" id="{00000000-0008-0000-0400-00008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3" name="Text Box 2718">
          <a:extLst>
            <a:ext uri="{FF2B5EF4-FFF2-40B4-BE49-F238E27FC236}">
              <a16:creationId xmlns:a16="http://schemas.microsoft.com/office/drawing/2014/main" id="{00000000-0008-0000-0400-00008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4" name="Text Box 2719">
          <a:extLst>
            <a:ext uri="{FF2B5EF4-FFF2-40B4-BE49-F238E27FC236}">
              <a16:creationId xmlns:a16="http://schemas.microsoft.com/office/drawing/2014/main" id="{00000000-0008-0000-0400-00008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5" name="Text Box 2720">
          <a:extLst>
            <a:ext uri="{FF2B5EF4-FFF2-40B4-BE49-F238E27FC236}">
              <a16:creationId xmlns:a16="http://schemas.microsoft.com/office/drawing/2014/main" id="{00000000-0008-0000-0400-00008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6" name="Text Box 2721">
          <a:extLst>
            <a:ext uri="{FF2B5EF4-FFF2-40B4-BE49-F238E27FC236}">
              <a16:creationId xmlns:a16="http://schemas.microsoft.com/office/drawing/2014/main" id="{00000000-0008-0000-0400-00008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7" name="Text Box 2722">
          <a:extLst>
            <a:ext uri="{FF2B5EF4-FFF2-40B4-BE49-F238E27FC236}">
              <a16:creationId xmlns:a16="http://schemas.microsoft.com/office/drawing/2014/main" id="{00000000-0008-0000-0400-00008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8" name="Text Box 2723">
          <a:extLst>
            <a:ext uri="{FF2B5EF4-FFF2-40B4-BE49-F238E27FC236}">
              <a16:creationId xmlns:a16="http://schemas.microsoft.com/office/drawing/2014/main" id="{00000000-0008-0000-0400-00008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59" name="Text Box 2724">
          <a:extLst>
            <a:ext uri="{FF2B5EF4-FFF2-40B4-BE49-F238E27FC236}">
              <a16:creationId xmlns:a16="http://schemas.microsoft.com/office/drawing/2014/main" id="{00000000-0008-0000-0400-00008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0" name="Text Box 2725">
          <a:extLst>
            <a:ext uri="{FF2B5EF4-FFF2-40B4-BE49-F238E27FC236}">
              <a16:creationId xmlns:a16="http://schemas.microsoft.com/office/drawing/2014/main" id="{00000000-0008-0000-0400-00009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1" name="Text Box 2726">
          <a:extLst>
            <a:ext uri="{FF2B5EF4-FFF2-40B4-BE49-F238E27FC236}">
              <a16:creationId xmlns:a16="http://schemas.microsoft.com/office/drawing/2014/main" id="{00000000-0008-0000-0400-00009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2" name="Text Box 2727">
          <a:extLst>
            <a:ext uri="{FF2B5EF4-FFF2-40B4-BE49-F238E27FC236}">
              <a16:creationId xmlns:a16="http://schemas.microsoft.com/office/drawing/2014/main" id="{00000000-0008-0000-0400-00009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3" name="Text Box 2728">
          <a:extLst>
            <a:ext uri="{FF2B5EF4-FFF2-40B4-BE49-F238E27FC236}">
              <a16:creationId xmlns:a16="http://schemas.microsoft.com/office/drawing/2014/main" id="{00000000-0008-0000-0400-00009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4" name="Text Box 2729">
          <a:extLst>
            <a:ext uri="{FF2B5EF4-FFF2-40B4-BE49-F238E27FC236}">
              <a16:creationId xmlns:a16="http://schemas.microsoft.com/office/drawing/2014/main" id="{00000000-0008-0000-0400-00009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5" name="Text Box 2730">
          <a:extLst>
            <a:ext uri="{FF2B5EF4-FFF2-40B4-BE49-F238E27FC236}">
              <a16:creationId xmlns:a16="http://schemas.microsoft.com/office/drawing/2014/main" id="{00000000-0008-0000-0400-00009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6" name="Text Box 2731">
          <a:extLst>
            <a:ext uri="{FF2B5EF4-FFF2-40B4-BE49-F238E27FC236}">
              <a16:creationId xmlns:a16="http://schemas.microsoft.com/office/drawing/2014/main" id="{00000000-0008-0000-0400-00009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7" name="Text Box 2732">
          <a:extLst>
            <a:ext uri="{FF2B5EF4-FFF2-40B4-BE49-F238E27FC236}">
              <a16:creationId xmlns:a16="http://schemas.microsoft.com/office/drawing/2014/main" id="{00000000-0008-0000-0400-00009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8" name="Text Box 2733">
          <a:extLst>
            <a:ext uri="{FF2B5EF4-FFF2-40B4-BE49-F238E27FC236}">
              <a16:creationId xmlns:a16="http://schemas.microsoft.com/office/drawing/2014/main" id="{00000000-0008-0000-0400-00009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69" name="Text Box 2734">
          <a:extLst>
            <a:ext uri="{FF2B5EF4-FFF2-40B4-BE49-F238E27FC236}">
              <a16:creationId xmlns:a16="http://schemas.microsoft.com/office/drawing/2014/main" id="{00000000-0008-0000-0400-00009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0" name="Text Box 2735">
          <a:extLst>
            <a:ext uri="{FF2B5EF4-FFF2-40B4-BE49-F238E27FC236}">
              <a16:creationId xmlns:a16="http://schemas.microsoft.com/office/drawing/2014/main" id="{00000000-0008-0000-0400-00009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1" name="Text Box 2736">
          <a:extLst>
            <a:ext uri="{FF2B5EF4-FFF2-40B4-BE49-F238E27FC236}">
              <a16:creationId xmlns:a16="http://schemas.microsoft.com/office/drawing/2014/main" id="{00000000-0008-0000-0400-00009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2" name="Text Box 2737">
          <a:extLst>
            <a:ext uri="{FF2B5EF4-FFF2-40B4-BE49-F238E27FC236}">
              <a16:creationId xmlns:a16="http://schemas.microsoft.com/office/drawing/2014/main" id="{00000000-0008-0000-0400-00009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3" name="Text Box 2738">
          <a:extLst>
            <a:ext uri="{FF2B5EF4-FFF2-40B4-BE49-F238E27FC236}">
              <a16:creationId xmlns:a16="http://schemas.microsoft.com/office/drawing/2014/main" id="{00000000-0008-0000-0400-00009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4" name="Text Box 2739">
          <a:extLst>
            <a:ext uri="{FF2B5EF4-FFF2-40B4-BE49-F238E27FC236}">
              <a16:creationId xmlns:a16="http://schemas.microsoft.com/office/drawing/2014/main" id="{00000000-0008-0000-0400-00009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5" name="Text Box 2740">
          <a:extLst>
            <a:ext uri="{FF2B5EF4-FFF2-40B4-BE49-F238E27FC236}">
              <a16:creationId xmlns:a16="http://schemas.microsoft.com/office/drawing/2014/main" id="{00000000-0008-0000-0400-00009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6" name="Text Box 2741">
          <a:extLst>
            <a:ext uri="{FF2B5EF4-FFF2-40B4-BE49-F238E27FC236}">
              <a16:creationId xmlns:a16="http://schemas.microsoft.com/office/drawing/2014/main" id="{00000000-0008-0000-0400-0000A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7" name="Text Box 2742">
          <a:extLst>
            <a:ext uri="{FF2B5EF4-FFF2-40B4-BE49-F238E27FC236}">
              <a16:creationId xmlns:a16="http://schemas.microsoft.com/office/drawing/2014/main" id="{00000000-0008-0000-0400-0000A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8" name="Text Box 2743">
          <a:extLst>
            <a:ext uri="{FF2B5EF4-FFF2-40B4-BE49-F238E27FC236}">
              <a16:creationId xmlns:a16="http://schemas.microsoft.com/office/drawing/2014/main" id="{00000000-0008-0000-0400-0000A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79" name="Text Box 2744">
          <a:extLst>
            <a:ext uri="{FF2B5EF4-FFF2-40B4-BE49-F238E27FC236}">
              <a16:creationId xmlns:a16="http://schemas.microsoft.com/office/drawing/2014/main" id="{00000000-0008-0000-0400-0000A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0" name="Text Box 2745">
          <a:extLst>
            <a:ext uri="{FF2B5EF4-FFF2-40B4-BE49-F238E27FC236}">
              <a16:creationId xmlns:a16="http://schemas.microsoft.com/office/drawing/2014/main" id="{00000000-0008-0000-0400-0000A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1" name="Text Box 2746">
          <a:extLst>
            <a:ext uri="{FF2B5EF4-FFF2-40B4-BE49-F238E27FC236}">
              <a16:creationId xmlns:a16="http://schemas.microsoft.com/office/drawing/2014/main" id="{00000000-0008-0000-0400-0000A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2" name="Text Box 2747">
          <a:extLst>
            <a:ext uri="{FF2B5EF4-FFF2-40B4-BE49-F238E27FC236}">
              <a16:creationId xmlns:a16="http://schemas.microsoft.com/office/drawing/2014/main" id="{00000000-0008-0000-0400-0000A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3" name="Text Box 2748">
          <a:extLst>
            <a:ext uri="{FF2B5EF4-FFF2-40B4-BE49-F238E27FC236}">
              <a16:creationId xmlns:a16="http://schemas.microsoft.com/office/drawing/2014/main" id="{00000000-0008-0000-0400-0000A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4" name="Text Box 2749">
          <a:extLst>
            <a:ext uri="{FF2B5EF4-FFF2-40B4-BE49-F238E27FC236}">
              <a16:creationId xmlns:a16="http://schemas.microsoft.com/office/drawing/2014/main" id="{00000000-0008-0000-0400-0000A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5" name="Text Box 2750">
          <a:extLst>
            <a:ext uri="{FF2B5EF4-FFF2-40B4-BE49-F238E27FC236}">
              <a16:creationId xmlns:a16="http://schemas.microsoft.com/office/drawing/2014/main" id="{00000000-0008-0000-0400-0000A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6" name="Text Box 2751">
          <a:extLst>
            <a:ext uri="{FF2B5EF4-FFF2-40B4-BE49-F238E27FC236}">
              <a16:creationId xmlns:a16="http://schemas.microsoft.com/office/drawing/2014/main" id="{00000000-0008-0000-0400-0000A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7" name="Text Box 2752">
          <a:extLst>
            <a:ext uri="{FF2B5EF4-FFF2-40B4-BE49-F238E27FC236}">
              <a16:creationId xmlns:a16="http://schemas.microsoft.com/office/drawing/2014/main" id="{00000000-0008-0000-0400-0000A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8" name="Text Box 2753">
          <a:extLst>
            <a:ext uri="{FF2B5EF4-FFF2-40B4-BE49-F238E27FC236}">
              <a16:creationId xmlns:a16="http://schemas.microsoft.com/office/drawing/2014/main" id="{00000000-0008-0000-0400-0000A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89" name="Text Box 2754">
          <a:extLst>
            <a:ext uri="{FF2B5EF4-FFF2-40B4-BE49-F238E27FC236}">
              <a16:creationId xmlns:a16="http://schemas.microsoft.com/office/drawing/2014/main" id="{00000000-0008-0000-0400-0000A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0" name="Text Box 2755">
          <a:extLst>
            <a:ext uri="{FF2B5EF4-FFF2-40B4-BE49-F238E27FC236}">
              <a16:creationId xmlns:a16="http://schemas.microsoft.com/office/drawing/2014/main" id="{00000000-0008-0000-0400-0000A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1" name="Text Box 2756">
          <a:extLst>
            <a:ext uri="{FF2B5EF4-FFF2-40B4-BE49-F238E27FC236}">
              <a16:creationId xmlns:a16="http://schemas.microsoft.com/office/drawing/2014/main" id="{00000000-0008-0000-0400-0000A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2" name="Text Box 2757">
          <a:extLst>
            <a:ext uri="{FF2B5EF4-FFF2-40B4-BE49-F238E27FC236}">
              <a16:creationId xmlns:a16="http://schemas.microsoft.com/office/drawing/2014/main" id="{00000000-0008-0000-0400-0000B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3" name="Text Box 2758">
          <a:extLst>
            <a:ext uri="{FF2B5EF4-FFF2-40B4-BE49-F238E27FC236}">
              <a16:creationId xmlns:a16="http://schemas.microsoft.com/office/drawing/2014/main" id="{00000000-0008-0000-0400-0000B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4" name="Text Box 2759">
          <a:extLst>
            <a:ext uri="{FF2B5EF4-FFF2-40B4-BE49-F238E27FC236}">
              <a16:creationId xmlns:a16="http://schemas.microsoft.com/office/drawing/2014/main" id="{00000000-0008-0000-0400-0000B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5" name="Text Box 2760">
          <a:extLst>
            <a:ext uri="{FF2B5EF4-FFF2-40B4-BE49-F238E27FC236}">
              <a16:creationId xmlns:a16="http://schemas.microsoft.com/office/drawing/2014/main" id="{00000000-0008-0000-0400-0000B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6" name="Text Box 2761">
          <a:extLst>
            <a:ext uri="{FF2B5EF4-FFF2-40B4-BE49-F238E27FC236}">
              <a16:creationId xmlns:a16="http://schemas.microsoft.com/office/drawing/2014/main" id="{00000000-0008-0000-0400-0000B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7" name="Text Box 2762">
          <a:extLst>
            <a:ext uri="{FF2B5EF4-FFF2-40B4-BE49-F238E27FC236}">
              <a16:creationId xmlns:a16="http://schemas.microsoft.com/office/drawing/2014/main" id="{00000000-0008-0000-0400-0000B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8" name="Text Box 2763">
          <a:extLst>
            <a:ext uri="{FF2B5EF4-FFF2-40B4-BE49-F238E27FC236}">
              <a16:creationId xmlns:a16="http://schemas.microsoft.com/office/drawing/2014/main" id="{00000000-0008-0000-0400-0000B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399" name="Text Box 2764">
          <a:extLst>
            <a:ext uri="{FF2B5EF4-FFF2-40B4-BE49-F238E27FC236}">
              <a16:creationId xmlns:a16="http://schemas.microsoft.com/office/drawing/2014/main" id="{00000000-0008-0000-0400-0000B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0" name="Text Box 2765">
          <a:extLst>
            <a:ext uri="{FF2B5EF4-FFF2-40B4-BE49-F238E27FC236}">
              <a16:creationId xmlns:a16="http://schemas.microsoft.com/office/drawing/2014/main" id="{00000000-0008-0000-0400-0000B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1" name="Text Box 2766">
          <a:extLst>
            <a:ext uri="{FF2B5EF4-FFF2-40B4-BE49-F238E27FC236}">
              <a16:creationId xmlns:a16="http://schemas.microsoft.com/office/drawing/2014/main" id="{00000000-0008-0000-0400-0000B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2" name="Text Box 2767">
          <a:extLst>
            <a:ext uri="{FF2B5EF4-FFF2-40B4-BE49-F238E27FC236}">
              <a16:creationId xmlns:a16="http://schemas.microsoft.com/office/drawing/2014/main" id="{00000000-0008-0000-0400-0000B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3" name="Text Box 2768">
          <a:extLst>
            <a:ext uri="{FF2B5EF4-FFF2-40B4-BE49-F238E27FC236}">
              <a16:creationId xmlns:a16="http://schemas.microsoft.com/office/drawing/2014/main" id="{00000000-0008-0000-0400-0000B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4" name="Text Box 2769">
          <a:extLst>
            <a:ext uri="{FF2B5EF4-FFF2-40B4-BE49-F238E27FC236}">
              <a16:creationId xmlns:a16="http://schemas.microsoft.com/office/drawing/2014/main" id="{00000000-0008-0000-0400-0000B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5" name="Text Box 2770">
          <a:extLst>
            <a:ext uri="{FF2B5EF4-FFF2-40B4-BE49-F238E27FC236}">
              <a16:creationId xmlns:a16="http://schemas.microsoft.com/office/drawing/2014/main" id="{00000000-0008-0000-0400-0000B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6" name="Text Box 2771">
          <a:extLst>
            <a:ext uri="{FF2B5EF4-FFF2-40B4-BE49-F238E27FC236}">
              <a16:creationId xmlns:a16="http://schemas.microsoft.com/office/drawing/2014/main" id="{00000000-0008-0000-0400-0000B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7" name="Text Box 2772">
          <a:extLst>
            <a:ext uri="{FF2B5EF4-FFF2-40B4-BE49-F238E27FC236}">
              <a16:creationId xmlns:a16="http://schemas.microsoft.com/office/drawing/2014/main" id="{00000000-0008-0000-0400-0000B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8" name="Text Box 2773">
          <a:extLst>
            <a:ext uri="{FF2B5EF4-FFF2-40B4-BE49-F238E27FC236}">
              <a16:creationId xmlns:a16="http://schemas.microsoft.com/office/drawing/2014/main" id="{00000000-0008-0000-0400-0000C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09" name="Text Box 2774">
          <a:extLst>
            <a:ext uri="{FF2B5EF4-FFF2-40B4-BE49-F238E27FC236}">
              <a16:creationId xmlns:a16="http://schemas.microsoft.com/office/drawing/2014/main" id="{00000000-0008-0000-0400-0000C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0" name="Text Box 2775">
          <a:extLst>
            <a:ext uri="{FF2B5EF4-FFF2-40B4-BE49-F238E27FC236}">
              <a16:creationId xmlns:a16="http://schemas.microsoft.com/office/drawing/2014/main" id="{00000000-0008-0000-0400-0000C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1" name="Text Box 2776">
          <a:extLst>
            <a:ext uri="{FF2B5EF4-FFF2-40B4-BE49-F238E27FC236}">
              <a16:creationId xmlns:a16="http://schemas.microsoft.com/office/drawing/2014/main" id="{00000000-0008-0000-0400-0000C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2" name="Text Box 2777">
          <a:extLst>
            <a:ext uri="{FF2B5EF4-FFF2-40B4-BE49-F238E27FC236}">
              <a16:creationId xmlns:a16="http://schemas.microsoft.com/office/drawing/2014/main" id="{00000000-0008-0000-0400-0000C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3" name="Text Box 2778">
          <a:extLst>
            <a:ext uri="{FF2B5EF4-FFF2-40B4-BE49-F238E27FC236}">
              <a16:creationId xmlns:a16="http://schemas.microsoft.com/office/drawing/2014/main" id="{00000000-0008-0000-0400-0000C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4" name="Text Box 2779">
          <a:extLst>
            <a:ext uri="{FF2B5EF4-FFF2-40B4-BE49-F238E27FC236}">
              <a16:creationId xmlns:a16="http://schemas.microsoft.com/office/drawing/2014/main" id="{00000000-0008-0000-0400-0000C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5" name="Text Box 2780">
          <a:extLst>
            <a:ext uri="{FF2B5EF4-FFF2-40B4-BE49-F238E27FC236}">
              <a16:creationId xmlns:a16="http://schemas.microsoft.com/office/drawing/2014/main" id="{00000000-0008-0000-0400-0000C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6" name="Text Box 2781">
          <a:extLst>
            <a:ext uri="{FF2B5EF4-FFF2-40B4-BE49-F238E27FC236}">
              <a16:creationId xmlns:a16="http://schemas.microsoft.com/office/drawing/2014/main" id="{00000000-0008-0000-0400-0000C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7" name="Text Box 2782">
          <a:extLst>
            <a:ext uri="{FF2B5EF4-FFF2-40B4-BE49-F238E27FC236}">
              <a16:creationId xmlns:a16="http://schemas.microsoft.com/office/drawing/2014/main" id="{00000000-0008-0000-0400-0000C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8" name="Text Box 2783">
          <a:extLst>
            <a:ext uri="{FF2B5EF4-FFF2-40B4-BE49-F238E27FC236}">
              <a16:creationId xmlns:a16="http://schemas.microsoft.com/office/drawing/2014/main" id="{00000000-0008-0000-0400-0000C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19" name="Text Box 2784">
          <a:extLst>
            <a:ext uri="{FF2B5EF4-FFF2-40B4-BE49-F238E27FC236}">
              <a16:creationId xmlns:a16="http://schemas.microsoft.com/office/drawing/2014/main" id="{00000000-0008-0000-0400-0000C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0" name="Text Box 2785">
          <a:extLst>
            <a:ext uri="{FF2B5EF4-FFF2-40B4-BE49-F238E27FC236}">
              <a16:creationId xmlns:a16="http://schemas.microsoft.com/office/drawing/2014/main" id="{00000000-0008-0000-0400-0000C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1" name="Text Box 2786">
          <a:extLst>
            <a:ext uri="{FF2B5EF4-FFF2-40B4-BE49-F238E27FC236}">
              <a16:creationId xmlns:a16="http://schemas.microsoft.com/office/drawing/2014/main" id="{00000000-0008-0000-0400-0000C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2" name="Text Box 2787">
          <a:extLst>
            <a:ext uri="{FF2B5EF4-FFF2-40B4-BE49-F238E27FC236}">
              <a16:creationId xmlns:a16="http://schemas.microsoft.com/office/drawing/2014/main" id="{00000000-0008-0000-0400-0000C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3" name="Text Box 2788">
          <a:extLst>
            <a:ext uri="{FF2B5EF4-FFF2-40B4-BE49-F238E27FC236}">
              <a16:creationId xmlns:a16="http://schemas.microsoft.com/office/drawing/2014/main" id="{00000000-0008-0000-0400-0000C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4" name="Text Box 2789">
          <a:extLst>
            <a:ext uri="{FF2B5EF4-FFF2-40B4-BE49-F238E27FC236}">
              <a16:creationId xmlns:a16="http://schemas.microsoft.com/office/drawing/2014/main" id="{00000000-0008-0000-0400-0000D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5" name="Text Box 2790">
          <a:extLst>
            <a:ext uri="{FF2B5EF4-FFF2-40B4-BE49-F238E27FC236}">
              <a16:creationId xmlns:a16="http://schemas.microsoft.com/office/drawing/2014/main" id="{00000000-0008-0000-0400-0000D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6" name="Text Box 2791">
          <a:extLst>
            <a:ext uri="{FF2B5EF4-FFF2-40B4-BE49-F238E27FC236}">
              <a16:creationId xmlns:a16="http://schemas.microsoft.com/office/drawing/2014/main" id="{00000000-0008-0000-0400-0000D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7" name="Text Box 2792">
          <a:extLst>
            <a:ext uri="{FF2B5EF4-FFF2-40B4-BE49-F238E27FC236}">
              <a16:creationId xmlns:a16="http://schemas.microsoft.com/office/drawing/2014/main" id="{00000000-0008-0000-0400-0000D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8" name="Text Box 2793">
          <a:extLst>
            <a:ext uri="{FF2B5EF4-FFF2-40B4-BE49-F238E27FC236}">
              <a16:creationId xmlns:a16="http://schemas.microsoft.com/office/drawing/2014/main" id="{00000000-0008-0000-0400-0000D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29" name="Text Box 2794">
          <a:extLst>
            <a:ext uri="{FF2B5EF4-FFF2-40B4-BE49-F238E27FC236}">
              <a16:creationId xmlns:a16="http://schemas.microsoft.com/office/drawing/2014/main" id="{00000000-0008-0000-0400-0000D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0" name="Text Box 2795">
          <a:extLst>
            <a:ext uri="{FF2B5EF4-FFF2-40B4-BE49-F238E27FC236}">
              <a16:creationId xmlns:a16="http://schemas.microsoft.com/office/drawing/2014/main" id="{00000000-0008-0000-0400-0000D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1" name="Text Box 2796">
          <a:extLst>
            <a:ext uri="{FF2B5EF4-FFF2-40B4-BE49-F238E27FC236}">
              <a16:creationId xmlns:a16="http://schemas.microsoft.com/office/drawing/2014/main" id="{00000000-0008-0000-0400-0000D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2" name="Text Box 2797">
          <a:extLst>
            <a:ext uri="{FF2B5EF4-FFF2-40B4-BE49-F238E27FC236}">
              <a16:creationId xmlns:a16="http://schemas.microsoft.com/office/drawing/2014/main" id="{00000000-0008-0000-0400-0000D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3" name="Text Box 2798">
          <a:extLst>
            <a:ext uri="{FF2B5EF4-FFF2-40B4-BE49-F238E27FC236}">
              <a16:creationId xmlns:a16="http://schemas.microsoft.com/office/drawing/2014/main" id="{00000000-0008-0000-0400-0000D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4" name="Text Box 2799">
          <a:extLst>
            <a:ext uri="{FF2B5EF4-FFF2-40B4-BE49-F238E27FC236}">
              <a16:creationId xmlns:a16="http://schemas.microsoft.com/office/drawing/2014/main" id="{00000000-0008-0000-0400-0000D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5" name="Text Box 2800">
          <a:extLst>
            <a:ext uri="{FF2B5EF4-FFF2-40B4-BE49-F238E27FC236}">
              <a16:creationId xmlns:a16="http://schemas.microsoft.com/office/drawing/2014/main" id="{00000000-0008-0000-0400-0000D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6" name="Text Box 2801">
          <a:extLst>
            <a:ext uri="{FF2B5EF4-FFF2-40B4-BE49-F238E27FC236}">
              <a16:creationId xmlns:a16="http://schemas.microsoft.com/office/drawing/2014/main" id="{00000000-0008-0000-0400-0000D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7" name="Text Box 2802">
          <a:extLst>
            <a:ext uri="{FF2B5EF4-FFF2-40B4-BE49-F238E27FC236}">
              <a16:creationId xmlns:a16="http://schemas.microsoft.com/office/drawing/2014/main" id="{00000000-0008-0000-0400-0000D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8" name="Text Box 2803">
          <a:extLst>
            <a:ext uri="{FF2B5EF4-FFF2-40B4-BE49-F238E27FC236}">
              <a16:creationId xmlns:a16="http://schemas.microsoft.com/office/drawing/2014/main" id="{00000000-0008-0000-0400-0000D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39" name="Text Box 2804">
          <a:extLst>
            <a:ext uri="{FF2B5EF4-FFF2-40B4-BE49-F238E27FC236}">
              <a16:creationId xmlns:a16="http://schemas.microsoft.com/office/drawing/2014/main" id="{00000000-0008-0000-0400-0000D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0" name="Text Box 2805">
          <a:extLst>
            <a:ext uri="{FF2B5EF4-FFF2-40B4-BE49-F238E27FC236}">
              <a16:creationId xmlns:a16="http://schemas.microsoft.com/office/drawing/2014/main" id="{00000000-0008-0000-0400-0000E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1" name="Text Box 2806">
          <a:extLst>
            <a:ext uri="{FF2B5EF4-FFF2-40B4-BE49-F238E27FC236}">
              <a16:creationId xmlns:a16="http://schemas.microsoft.com/office/drawing/2014/main" id="{00000000-0008-0000-0400-0000E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2" name="Text Box 2807">
          <a:extLst>
            <a:ext uri="{FF2B5EF4-FFF2-40B4-BE49-F238E27FC236}">
              <a16:creationId xmlns:a16="http://schemas.microsoft.com/office/drawing/2014/main" id="{00000000-0008-0000-0400-0000E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3" name="Text Box 2808">
          <a:extLst>
            <a:ext uri="{FF2B5EF4-FFF2-40B4-BE49-F238E27FC236}">
              <a16:creationId xmlns:a16="http://schemas.microsoft.com/office/drawing/2014/main" id="{00000000-0008-0000-0400-0000E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4" name="Text Box 2809">
          <a:extLst>
            <a:ext uri="{FF2B5EF4-FFF2-40B4-BE49-F238E27FC236}">
              <a16:creationId xmlns:a16="http://schemas.microsoft.com/office/drawing/2014/main" id="{00000000-0008-0000-0400-0000E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5" name="Text Box 2810">
          <a:extLst>
            <a:ext uri="{FF2B5EF4-FFF2-40B4-BE49-F238E27FC236}">
              <a16:creationId xmlns:a16="http://schemas.microsoft.com/office/drawing/2014/main" id="{00000000-0008-0000-0400-0000E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6" name="Text Box 2811">
          <a:extLst>
            <a:ext uri="{FF2B5EF4-FFF2-40B4-BE49-F238E27FC236}">
              <a16:creationId xmlns:a16="http://schemas.microsoft.com/office/drawing/2014/main" id="{00000000-0008-0000-0400-0000E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7" name="Text Box 2812">
          <a:extLst>
            <a:ext uri="{FF2B5EF4-FFF2-40B4-BE49-F238E27FC236}">
              <a16:creationId xmlns:a16="http://schemas.microsoft.com/office/drawing/2014/main" id="{00000000-0008-0000-0400-0000E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8" name="Text Box 2813">
          <a:extLst>
            <a:ext uri="{FF2B5EF4-FFF2-40B4-BE49-F238E27FC236}">
              <a16:creationId xmlns:a16="http://schemas.microsoft.com/office/drawing/2014/main" id="{00000000-0008-0000-0400-0000E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49" name="Text Box 2814">
          <a:extLst>
            <a:ext uri="{FF2B5EF4-FFF2-40B4-BE49-F238E27FC236}">
              <a16:creationId xmlns:a16="http://schemas.microsoft.com/office/drawing/2014/main" id="{00000000-0008-0000-0400-0000E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0" name="Text Box 2815">
          <a:extLst>
            <a:ext uri="{FF2B5EF4-FFF2-40B4-BE49-F238E27FC236}">
              <a16:creationId xmlns:a16="http://schemas.microsoft.com/office/drawing/2014/main" id="{00000000-0008-0000-0400-0000E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1" name="Text Box 2816">
          <a:extLst>
            <a:ext uri="{FF2B5EF4-FFF2-40B4-BE49-F238E27FC236}">
              <a16:creationId xmlns:a16="http://schemas.microsoft.com/office/drawing/2014/main" id="{00000000-0008-0000-0400-0000E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2" name="Text Box 2817">
          <a:extLst>
            <a:ext uri="{FF2B5EF4-FFF2-40B4-BE49-F238E27FC236}">
              <a16:creationId xmlns:a16="http://schemas.microsoft.com/office/drawing/2014/main" id="{00000000-0008-0000-0400-0000E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3" name="Text Box 2818">
          <a:extLst>
            <a:ext uri="{FF2B5EF4-FFF2-40B4-BE49-F238E27FC236}">
              <a16:creationId xmlns:a16="http://schemas.microsoft.com/office/drawing/2014/main" id="{00000000-0008-0000-0400-0000E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4" name="Text Box 2819">
          <a:extLst>
            <a:ext uri="{FF2B5EF4-FFF2-40B4-BE49-F238E27FC236}">
              <a16:creationId xmlns:a16="http://schemas.microsoft.com/office/drawing/2014/main" id="{00000000-0008-0000-0400-0000E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5" name="Text Box 2820">
          <a:extLst>
            <a:ext uri="{FF2B5EF4-FFF2-40B4-BE49-F238E27FC236}">
              <a16:creationId xmlns:a16="http://schemas.microsoft.com/office/drawing/2014/main" id="{00000000-0008-0000-0400-0000E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6" name="Text Box 2821">
          <a:extLst>
            <a:ext uri="{FF2B5EF4-FFF2-40B4-BE49-F238E27FC236}">
              <a16:creationId xmlns:a16="http://schemas.microsoft.com/office/drawing/2014/main" id="{00000000-0008-0000-0400-0000F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7" name="Text Box 2822">
          <a:extLst>
            <a:ext uri="{FF2B5EF4-FFF2-40B4-BE49-F238E27FC236}">
              <a16:creationId xmlns:a16="http://schemas.microsoft.com/office/drawing/2014/main" id="{00000000-0008-0000-0400-0000F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8" name="Text Box 2823">
          <a:extLst>
            <a:ext uri="{FF2B5EF4-FFF2-40B4-BE49-F238E27FC236}">
              <a16:creationId xmlns:a16="http://schemas.microsoft.com/office/drawing/2014/main" id="{00000000-0008-0000-0400-0000F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59" name="Text Box 2824">
          <a:extLst>
            <a:ext uri="{FF2B5EF4-FFF2-40B4-BE49-F238E27FC236}">
              <a16:creationId xmlns:a16="http://schemas.microsoft.com/office/drawing/2014/main" id="{00000000-0008-0000-0400-0000F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0" name="Text Box 2825">
          <a:extLst>
            <a:ext uri="{FF2B5EF4-FFF2-40B4-BE49-F238E27FC236}">
              <a16:creationId xmlns:a16="http://schemas.microsoft.com/office/drawing/2014/main" id="{00000000-0008-0000-0400-0000F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1" name="Text Box 2826">
          <a:extLst>
            <a:ext uri="{FF2B5EF4-FFF2-40B4-BE49-F238E27FC236}">
              <a16:creationId xmlns:a16="http://schemas.microsoft.com/office/drawing/2014/main" id="{00000000-0008-0000-0400-0000F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2" name="Text Box 2827">
          <a:extLst>
            <a:ext uri="{FF2B5EF4-FFF2-40B4-BE49-F238E27FC236}">
              <a16:creationId xmlns:a16="http://schemas.microsoft.com/office/drawing/2014/main" id="{00000000-0008-0000-0400-0000F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3" name="Text Box 2828">
          <a:extLst>
            <a:ext uri="{FF2B5EF4-FFF2-40B4-BE49-F238E27FC236}">
              <a16:creationId xmlns:a16="http://schemas.microsoft.com/office/drawing/2014/main" id="{00000000-0008-0000-0400-0000F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4" name="Text Box 2829">
          <a:extLst>
            <a:ext uri="{FF2B5EF4-FFF2-40B4-BE49-F238E27FC236}">
              <a16:creationId xmlns:a16="http://schemas.microsoft.com/office/drawing/2014/main" id="{00000000-0008-0000-0400-0000F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5" name="Text Box 2830">
          <a:extLst>
            <a:ext uri="{FF2B5EF4-FFF2-40B4-BE49-F238E27FC236}">
              <a16:creationId xmlns:a16="http://schemas.microsoft.com/office/drawing/2014/main" id="{00000000-0008-0000-0400-0000F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6" name="Text Box 2831">
          <a:extLst>
            <a:ext uri="{FF2B5EF4-FFF2-40B4-BE49-F238E27FC236}">
              <a16:creationId xmlns:a16="http://schemas.microsoft.com/office/drawing/2014/main" id="{00000000-0008-0000-0400-0000F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467" name="Text Box 2832">
          <a:extLst>
            <a:ext uri="{FF2B5EF4-FFF2-40B4-BE49-F238E27FC236}">
              <a16:creationId xmlns:a16="http://schemas.microsoft.com/office/drawing/2014/main" id="{00000000-0008-0000-0400-0000F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68" name="Text Box 539">
          <a:extLst>
            <a:ext uri="{FF2B5EF4-FFF2-40B4-BE49-F238E27FC236}">
              <a16:creationId xmlns:a16="http://schemas.microsoft.com/office/drawing/2014/main" id="{00000000-0008-0000-0400-0000FC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69" name="Text Box 540">
          <a:extLst>
            <a:ext uri="{FF2B5EF4-FFF2-40B4-BE49-F238E27FC236}">
              <a16:creationId xmlns:a16="http://schemas.microsoft.com/office/drawing/2014/main" id="{00000000-0008-0000-0400-0000FD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0" name="Text Box 541">
          <a:extLst>
            <a:ext uri="{FF2B5EF4-FFF2-40B4-BE49-F238E27FC236}">
              <a16:creationId xmlns:a16="http://schemas.microsoft.com/office/drawing/2014/main" id="{00000000-0008-0000-0400-0000FE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1" name="Text Box 542">
          <a:extLst>
            <a:ext uri="{FF2B5EF4-FFF2-40B4-BE49-F238E27FC236}">
              <a16:creationId xmlns:a16="http://schemas.microsoft.com/office/drawing/2014/main" id="{00000000-0008-0000-0400-0000FF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2" name="Text Box 543">
          <a:extLst>
            <a:ext uri="{FF2B5EF4-FFF2-40B4-BE49-F238E27FC236}">
              <a16:creationId xmlns:a16="http://schemas.microsoft.com/office/drawing/2014/main" id="{00000000-0008-0000-0400-000000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3" name="Text Box 544">
          <a:extLst>
            <a:ext uri="{FF2B5EF4-FFF2-40B4-BE49-F238E27FC236}">
              <a16:creationId xmlns:a16="http://schemas.microsoft.com/office/drawing/2014/main" id="{00000000-0008-0000-0400-000001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4" name="Text Box 545">
          <a:extLst>
            <a:ext uri="{FF2B5EF4-FFF2-40B4-BE49-F238E27FC236}">
              <a16:creationId xmlns:a16="http://schemas.microsoft.com/office/drawing/2014/main" id="{00000000-0008-0000-0400-000002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5" name="Text Box 546">
          <a:extLst>
            <a:ext uri="{FF2B5EF4-FFF2-40B4-BE49-F238E27FC236}">
              <a16:creationId xmlns:a16="http://schemas.microsoft.com/office/drawing/2014/main" id="{00000000-0008-0000-0400-000003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6" name="Text Box 547">
          <a:extLst>
            <a:ext uri="{FF2B5EF4-FFF2-40B4-BE49-F238E27FC236}">
              <a16:creationId xmlns:a16="http://schemas.microsoft.com/office/drawing/2014/main" id="{00000000-0008-0000-0400-000004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7" name="Text Box 548">
          <a:extLst>
            <a:ext uri="{FF2B5EF4-FFF2-40B4-BE49-F238E27FC236}">
              <a16:creationId xmlns:a16="http://schemas.microsoft.com/office/drawing/2014/main" id="{00000000-0008-0000-0400-000005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8" name="Text Box 549">
          <a:extLst>
            <a:ext uri="{FF2B5EF4-FFF2-40B4-BE49-F238E27FC236}">
              <a16:creationId xmlns:a16="http://schemas.microsoft.com/office/drawing/2014/main" id="{00000000-0008-0000-0400-000006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79" name="Text Box 550">
          <a:extLst>
            <a:ext uri="{FF2B5EF4-FFF2-40B4-BE49-F238E27FC236}">
              <a16:creationId xmlns:a16="http://schemas.microsoft.com/office/drawing/2014/main" id="{00000000-0008-0000-0400-000007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0" name="Text Box 551">
          <a:extLst>
            <a:ext uri="{FF2B5EF4-FFF2-40B4-BE49-F238E27FC236}">
              <a16:creationId xmlns:a16="http://schemas.microsoft.com/office/drawing/2014/main" id="{00000000-0008-0000-0400-000008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1" name="Text Box 552">
          <a:extLst>
            <a:ext uri="{FF2B5EF4-FFF2-40B4-BE49-F238E27FC236}">
              <a16:creationId xmlns:a16="http://schemas.microsoft.com/office/drawing/2014/main" id="{00000000-0008-0000-0400-000009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2" name="Text Box 553">
          <a:extLst>
            <a:ext uri="{FF2B5EF4-FFF2-40B4-BE49-F238E27FC236}">
              <a16:creationId xmlns:a16="http://schemas.microsoft.com/office/drawing/2014/main" id="{00000000-0008-0000-0400-00000A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3" name="Text Box 554">
          <a:extLst>
            <a:ext uri="{FF2B5EF4-FFF2-40B4-BE49-F238E27FC236}">
              <a16:creationId xmlns:a16="http://schemas.microsoft.com/office/drawing/2014/main" id="{00000000-0008-0000-0400-00000B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4" name="Text Box 555">
          <a:extLst>
            <a:ext uri="{FF2B5EF4-FFF2-40B4-BE49-F238E27FC236}">
              <a16:creationId xmlns:a16="http://schemas.microsoft.com/office/drawing/2014/main" id="{00000000-0008-0000-0400-00000C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5" name="Text Box 556">
          <a:extLst>
            <a:ext uri="{FF2B5EF4-FFF2-40B4-BE49-F238E27FC236}">
              <a16:creationId xmlns:a16="http://schemas.microsoft.com/office/drawing/2014/main" id="{00000000-0008-0000-0400-00000D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6" name="Text Box 557">
          <a:extLst>
            <a:ext uri="{FF2B5EF4-FFF2-40B4-BE49-F238E27FC236}">
              <a16:creationId xmlns:a16="http://schemas.microsoft.com/office/drawing/2014/main" id="{00000000-0008-0000-0400-00000E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7" name="Text Box 558">
          <a:extLst>
            <a:ext uri="{FF2B5EF4-FFF2-40B4-BE49-F238E27FC236}">
              <a16:creationId xmlns:a16="http://schemas.microsoft.com/office/drawing/2014/main" id="{00000000-0008-0000-0400-00000F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8" name="Text Box 559">
          <a:extLst>
            <a:ext uri="{FF2B5EF4-FFF2-40B4-BE49-F238E27FC236}">
              <a16:creationId xmlns:a16="http://schemas.microsoft.com/office/drawing/2014/main" id="{00000000-0008-0000-0400-000010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89" name="Text Box 560">
          <a:extLst>
            <a:ext uri="{FF2B5EF4-FFF2-40B4-BE49-F238E27FC236}">
              <a16:creationId xmlns:a16="http://schemas.microsoft.com/office/drawing/2014/main" id="{00000000-0008-0000-0400-000011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0" name="Text Box 561">
          <a:extLst>
            <a:ext uri="{FF2B5EF4-FFF2-40B4-BE49-F238E27FC236}">
              <a16:creationId xmlns:a16="http://schemas.microsoft.com/office/drawing/2014/main" id="{00000000-0008-0000-0400-000012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1" name="Text Box 562">
          <a:extLst>
            <a:ext uri="{FF2B5EF4-FFF2-40B4-BE49-F238E27FC236}">
              <a16:creationId xmlns:a16="http://schemas.microsoft.com/office/drawing/2014/main" id="{00000000-0008-0000-0400-000013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2" name="Text Box 563">
          <a:extLst>
            <a:ext uri="{FF2B5EF4-FFF2-40B4-BE49-F238E27FC236}">
              <a16:creationId xmlns:a16="http://schemas.microsoft.com/office/drawing/2014/main" id="{00000000-0008-0000-0400-000014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3" name="Text Box 564">
          <a:extLst>
            <a:ext uri="{FF2B5EF4-FFF2-40B4-BE49-F238E27FC236}">
              <a16:creationId xmlns:a16="http://schemas.microsoft.com/office/drawing/2014/main" id="{00000000-0008-0000-0400-000015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4" name="Text Box 565">
          <a:extLst>
            <a:ext uri="{FF2B5EF4-FFF2-40B4-BE49-F238E27FC236}">
              <a16:creationId xmlns:a16="http://schemas.microsoft.com/office/drawing/2014/main" id="{00000000-0008-0000-0400-000016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5" name="Text Box 566">
          <a:extLst>
            <a:ext uri="{FF2B5EF4-FFF2-40B4-BE49-F238E27FC236}">
              <a16:creationId xmlns:a16="http://schemas.microsoft.com/office/drawing/2014/main" id="{00000000-0008-0000-0400-000017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6" name="Text Box 567">
          <a:extLst>
            <a:ext uri="{FF2B5EF4-FFF2-40B4-BE49-F238E27FC236}">
              <a16:creationId xmlns:a16="http://schemas.microsoft.com/office/drawing/2014/main" id="{00000000-0008-0000-0400-000018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7" name="Text Box 568">
          <a:extLst>
            <a:ext uri="{FF2B5EF4-FFF2-40B4-BE49-F238E27FC236}">
              <a16:creationId xmlns:a16="http://schemas.microsoft.com/office/drawing/2014/main" id="{00000000-0008-0000-0400-000019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8" name="Text Box 569">
          <a:extLst>
            <a:ext uri="{FF2B5EF4-FFF2-40B4-BE49-F238E27FC236}">
              <a16:creationId xmlns:a16="http://schemas.microsoft.com/office/drawing/2014/main" id="{00000000-0008-0000-0400-00001A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499" name="Text Box 570">
          <a:extLst>
            <a:ext uri="{FF2B5EF4-FFF2-40B4-BE49-F238E27FC236}">
              <a16:creationId xmlns:a16="http://schemas.microsoft.com/office/drawing/2014/main" id="{00000000-0008-0000-0400-00001B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0" name="Text Box 571">
          <a:extLst>
            <a:ext uri="{FF2B5EF4-FFF2-40B4-BE49-F238E27FC236}">
              <a16:creationId xmlns:a16="http://schemas.microsoft.com/office/drawing/2014/main" id="{00000000-0008-0000-0400-00001C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1" name="Text Box 572">
          <a:extLst>
            <a:ext uri="{FF2B5EF4-FFF2-40B4-BE49-F238E27FC236}">
              <a16:creationId xmlns:a16="http://schemas.microsoft.com/office/drawing/2014/main" id="{00000000-0008-0000-0400-00001D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2" name="Text Box 573">
          <a:extLst>
            <a:ext uri="{FF2B5EF4-FFF2-40B4-BE49-F238E27FC236}">
              <a16:creationId xmlns:a16="http://schemas.microsoft.com/office/drawing/2014/main" id="{00000000-0008-0000-0400-00001E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3" name="Text Box 574">
          <a:extLst>
            <a:ext uri="{FF2B5EF4-FFF2-40B4-BE49-F238E27FC236}">
              <a16:creationId xmlns:a16="http://schemas.microsoft.com/office/drawing/2014/main" id="{00000000-0008-0000-0400-00001F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4" name="Text Box 575">
          <a:extLst>
            <a:ext uri="{FF2B5EF4-FFF2-40B4-BE49-F238E27FC236}">
              <a16:creationId xmlns:a16="http://schemas.microsoft.com/office/drawing/2014/main" id="{00000000-0008-0000-0400-000020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5" name="Text Box 576">
          <a:extLst>
            <a:ext uri="{FF2B5EF4-FFF2-40B4-BE49-F238E27FC236}">
              <a16:creationId xmlns:a16="http://schemas.microsoft.com/office/drawing/2014/main" id="{00000000-0008-0000-0400-000021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6" name="Text Box 577">
          <a:extLst>
            <a:ext uri="{FF2B5EF4-FFF2-40B4-BE49-F238E27FC236}">
              <a16:creationId xmlns:a16="http://schemas.microsoft.com/office/drawing/2014/main" id="{00000000-0008-0000-0400-000022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7" name="Text Box 578">
          <a:extLst>
            <a:ext uri="{FF2B5EF4-FFF2-40B4-BE49-F238E27FC236}">
              <a16:creationId xmlns:a16="http://schemas.microsoft.com/office/drawing/2014/main" id="{00000000-0008-0000-0400-000023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8" name="Text Box 579">
          <a:extLst>
            <a:ext uri="{FF2B5EF4-FFF2-40B4-BE49-F238E27FC236}">
              <a16:creationId xmlns:a16="http://schemas.microsoft.com/office/drawing/2014/main" id="{00000000-0008-0000-0400-000024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09" name="Text Box 580">
          <a:extLst>
            <a:ext uri="{FF2B5EF4-FFF2-40B4-BE49-F238E27FC236}">
              <a16:creationId xmlns:a16="http://schemas.microsoft.com/office/drawing/2014/main" id="{00000000-0008-0000-0400-000025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10" name="Text Box 581">
          <a:extLst>
            <a:ext uri="{FF2B5EF4-FFF2-40B4-BE49-F238E27FC236}">
              <a16:creationId xmlns:a16="http://schemas.microsoft.com/office/drawing/2014/main" id="{00000000-0008-0000-0400-000026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11" name="Text Box 582">
          <a:extLst>
            <a:ext uri="{FF2B5EF4-FFF2-40B4-BE49-F238E27FC236}">
              <a16:creationId xmlns:a16="http://schemas.microsoft.com/office/drawing/2014/main" id="{00000000-0008-0000-0400-000027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12" name="Text Box 583">
          <a:extLst>
            <a:ext uri="{FF2B5EF4-FFF2-40B4-BE49-F238E27FC236}">
              <a16:creationId xmlns:a16="http://schemas.microsoft.com/office/drawing/2014/main" id="{00000000-0008-0000-0400-000028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13" name="Text Box 584">
          <a:extLst>
            <a:ext uri="{FF2B5EF4-FFF2-40B4-BE49-F238E27FC236}">
              <a16:creationId xmlns:a16="http://schemas.microsoft.com/office/drawing/2014/main" id="{00000000-0008-0000-0400-000029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14" name="Text Box 585">
          <a:extLst>
            <a:ext uri="{FF2B5EF4-FFF2-40B4-BE49-F238E27FC236}">
              <a16:creationId xmlns:a16="http://schemas.microsoft.com/office/drawing/2014/main" id="{00000000-0008-0000-0400-00002A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515" name="Text Box 586">
          <a:extLst>
            <a:ext uri="{FF2B5EF4-FFF2-40B4-BE49-F238E27FC236}">
              <a16:creationId xmlns:a16="http://schemas.microsoft.com/office/drawing/2014/main" id="{00000000-0008-0000-0400-00002B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16" name="Text Box 2881">
          <a:extLst>
            <a:ext uri="{FF2B5EF4-FFF2-40B4-BE49-F238E27FC236}">
              <a16:creationId xmlns:a16="http://schemas.microsoft.com/office/drawing/2014/main" id="{00000000-0008-0000-0400-00002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17" name="Text Box 2882">
          <a:extLst>
            <a:ext uri="{FF2B5EF4-FFF2-40B4-BE49-F238E27FC236}">
              <a16:creationId xmlns:a16="http://schemas.microsoft.com/office/drawing/2014/main" id="{00000000-0008-0000-0400-00002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18" name="Text Box 2883">
          <a:extLst>
            <a:ext uri="{FF2B5EF4-FFF2-40B4-BE49-F238E27FC236}">
              <a16:creationId xmlns:a16="http://schemas.microsoft.com/office/drawing/2014/main" id="{00000000-0008-0000-0400-00002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19" name="Text Box 2884">
          <a:extLst>
            <a:ext uri="{FF2B5EF4-FFF2-40B4-BE49-F238E27FC236}">
              <a16:creationId xmlns:a16="http://schemas.microsoft.com/office/drawing/2014/main" id="{00000000-0008-0000-0400-00002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0" name="Text Box 2885">
          <a:extLst>
            <a:ext uri="{FF2B5EF4-FFF2-40B4-BE49-F238E27FC236}">
              <a16:creationId xmlns:a16="http://schemas.microsoft.com/office/drawing/2014/main" id="{00000000-0008-0000-0400-00003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1" name="Text Box 2886">
          <a:extLst>
            <a:ext uri="{FF2B5EF4-FFF2-40B4-BE49-F238E27FC236}">
              <a16:creationId xmlns:a16="http://schemas.microsoft.com/office/drawing/2014/main" id="{00000000-0008-0000-0400-00003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2" name="Text Box 2887">
          <a:extLst>
            <a:ext uri="{FF2B5EF4-FFF2-40B4-BE49-F238E27FC236}">
              <a16:creationId xmlns:a16="http://schemas.microsoft.com/office/drawing/2014/main" id="{00000000-0008-0000-0400-00003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3" name="Text Box 2888">
          <a:extLst>
            <a:ext uri="{FF2B5EF4-FFF2-40B4-BE49-F238E27FC236}">
              <a16:creationId xmlns:a16="http://schemas.microsoft.com/office/drawing/2014/main" id="{00000000-0008-0000-0400-00003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4" name="Text Box 2889">
          <a:extLst>
            <a:ext uri="{FF2B5EF4-FFF2-40B4-BE49-F238E27FC236}">
              <a16:creationId xmlns:a16="http://schemas.microsoft.com/office/drawing/2014/main" id="{00000000-0008-0000-0400-00003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5" name="Text Box 2890">
          <a:extLst>
            <a:ext uri="{FF2B5EF4-FFF2-40B4-BE49-F238E27FC236}">
              <a16:creationId xmlns:a16="http://schemas.microsoft.com/office/drawing/2014/main" id="{00000000-0008-0000-0400-00003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6" name="Text Box 2891">
          <a:extLst>
            <a:ext uri="{FF2B5EF4-FFF2-40B4-BE49-F238E27FC236}">
              <a16:creationId xmlns:a16="http://schemas.microsoft.com/office/drawing/2014/main" id="{00000000-0008-0000-0400-00003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7" name="Text Box 2892">
          <a:extLst>
            <a:ext uri="{FF2B5EF4-FFF2-40B4-BE49-F238E27FC236}">
              <a16:creationId xmlns:a16="http://schemas.microsoft.com/office/drawing/2014/main" id="{00000000-0008-0000-0400-00003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8" name="Text Box 2893">
          <a:extLst>
            <a:ext uri="{FF2B5EF4-FFF2-40B4-BE49-F238E27FC236}">
              <a16:creationId xmlns:a16="http://schemas.microsoft.com/office/drawing/2014/main" id="{00000000-0008-0000-0400-00003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29" name="Text Box 2894">
          <a:extLst>
            <a:ext uri="{FF2B5EF4-FFF2-40B4-BE49-F238E27FC236}">
              <a16:creationId xmlns:a16="http://schemas.microsoft.com/office/drawing/2014/main" id="{00000000-0008-0000-0400-00003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0" name="Text Box 2895">
          <a:extLst>
            <a:ext uri="{FF2B5EF4-FFF2-40B4-BE49-F238E27FC236}">
              <a16:creationId xmlns:a16="http://schemas.microsoft.com/office/drawing/2014/main" id="{00000000-0008-0000-0400-00003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1" name="Text Box 2896">
          <a:extLst>
            <a:ext uri="{FF2B5EF4-FFF2-40B4-BE49-F238E27FC236}">
              <a16:creationId xmlns:a16="http://schemas.microsoft.com/office/drawing/2014/main" id="{00000000-0008-0000-0400-00003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2" name="Text Box 2897">
          <a:extLst>
            <a:ext uri="{FF2B5EF4-FFF2-40B4-BE49-F238E27FC236}">
              <a16:creationId xmlns:a16="http://schemas.microsoft.com/office/drawing/2014/main" id="{00000000-0008-0000-0400-00003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3" name="Text Box 2898">
          <a:extLst>
            <a:ext uri="{FF2B5EF4-FFF2-40B4-BE49-F238E27FC236}">
              <a16:creationId xmlns:a16="http://schemas.microsoft.com/office/drawing/2014/main" id="{00000000-0008-0000-0400-00003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4" name="Text Box 2899">
          <a:extLst>
            <a:ext uri="{FF2B5EF4-FFF2-40B4-BE49-F238E27FC236}">
              <a16:creationId xmlns:a16="http://schemas.microsoft.com/office/drawing/2014/main" id="{00000000-0008-0000-0400-00003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5" name="Text Box 2900">
          <a:extLst>
            <a:ext uri="{FF2B5EF4-FFF2-40B4-BE49-F238E27FC236}">
              <a16:creationId xmlns:a16="http://schemas.microsoft.com/office/drawing/2014/main" id="{00000000-0008-0000-0400-00003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6" name="Text Box 2901">
          <a:extLst>
            <a:ext uri="{FF2B5EF4-FFF2-40B4-BE49-F238E27FC236}">
              <a16:creationId xmlns:a16="http://schemas.microsoft.com/office/drawing/2014/main" id="{00000000-0008-0000-0400-00004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7" name="Text Box 2902">
          <a:extLst>
            <a:ext uri="{FF2B5EF4-FFF2-40B4-BE49-F238E27FC236}">
              <a16:creationId xmlns:a16="http://schemas.microsoft.com/office/drawing/2014/main" id="{00000000-0008-0000-0400-00004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8" name="Text Box 2903">
          <a:extLst>
            <a:ext uri="{FF2B5EF4-FFF2-40B4-BE49-F238E27FC236}">
              <a16:creationId xmlns:a16="http://schemas.microsoft.com/office/drawing/2014/main" id="{00000000-0008-0000-0400-00004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39" name="Text Box 2904">
          <a:extLst>
            <a:ext uri="{FF2B5EF4-FFF2-40B4-BE49-F238E27FC236}">
              <a16:creationId xmlns:a16="http://schemas.microsoft.com/office/drawing/2014/main" id="{00000000-0008-0000-0400-00004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0" name="Text Box 2905">
          <a:extLst>
            <a:ext uri="{FF2B5EF4-FFF2-40B4-BE49-F238E27FC236}">
              <a16:creationId xmlns:a16="http://schemas.microsoft.com/office/drawing/2014/main" id="{00000000-0008-0000-0400-00004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1" name="Text Box 2906">
          <a:extLst>
            <a:ext uri="{FF2B5EF4-FFF2-40B4-BE49-F238E27FC236}">
              <a16:creationId xmlns:a16="http://schemas.microsoft.com/office/drawing/2014/main" id="{00000000-0008-0000-0400-00004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2" name="Text Box 2907">
          <a:extLst>
            <a:ext uri="{FF2B5EF4-FFF2-40B4-BE49-F238E27FC236}">
              <a16:creationId xmlns:a16="http://schemas.microsoft.com/office/drawing/2014/main" id="{00000000-0008-0000-0400-00004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3" name="Text Box 2908">
          <a:extLst>
            <a:ext uri="{FF2B5EF4-FFF2-40B4-BE49-F238E27FC236}">
              <a16:creationId xmlns:a16="http://schemas.microsoft.com/office/drawing/2014/main" id="{00000000-0008-0000-0400-00004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4" name="Text Box 2909">
          <a:extLst>
            <a:ext uri="{FF2B5EF4-FFF2-40B4-BE49-F238E27FC236}">
              <a16:creationId xmlns:a16="http://schemas.microsoft.com/office/drawing/2014/main" id="{00000000-0008-0000-0400-00004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5" name="Text Box 2910">
          <a:extLst>
            <a:ext uri="{FF2B5EF4-FFF2-40B4-BE49-F238E27FC236}">
              <a16:creationId xmlns:a16="http://schemas.microsoft.com/office/drawing/2014/main" id="{00000000-0008-0000-0400-00004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6" name="Text Box 2911">
          <a:extLst>
            <a:ext uri="{FF2B5EF4-FFF2-40B4-BE49-F238E27FC236}">
              <a16:creationId xmlns:a16="http://schemas.microsoft.com/office/drawing/2014/main" id="{00000000-0008-0000-0400-00004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7" name="Text Box 2912">
          <a:extLst>
            <a:ext uri="{FF2B5EF4-FFF2-40B4-BE49-F238E27FC236}">
              <a16:creationId xmlns:a16="http://schemas.microsoft.com/office/drawing/2014/main" id="{00000000-0008-0000-0400-00004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8" name="Text Box 2913">
          <a:extLst>
            <a:ext uri="{FF2B5EF4-FFF2-40B4-BE49-F238E27FC236}">
              <a16:creationId xmlns:a16="http://schemas.microsoft.com/office/drawing/2014/main" id="{00000000-0008-0000-0400-00004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49" name="Text Box 2914">
          <a:extLst>
            <a:ext uri="{FF2B5EF4-FFF2-40B4-BE49-F238E27FC236}">
              <a16:creationId xmlns:a16="http://schemas.microsoft.com/office/drawing/2014/main" id="{00000000-0008-0000-0400-00004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0" name="Text Box 2915">
          <a:extLst>
            <a:ext uri="{FF2B5EF4-FFF2-40B4-BE49-F238E27FC236}">
              <a16:creationId xmlns:a16="http://schemas.microsoft.com/office/drawing/2014/main" id="{00000000-0008-0000-0400-00004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1" name="Text Box 2916">
          <a:extLst>
            <a:ext uri="{FF2B5EF4-FFF2-40B4-BE49-F238E27FC236}">
              <a16:creationId xmlns:a16="http://schemas.microsoft.com/office/drawing/2014/main" id="{00000000-0008-0000-0400-00004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2" name="Text Box 2917">
          <a:extLst>
            <a:ext uri="{FF2B5EF4-FFF2-40B4-BE49-F238E27FC236}">
              <a16:creationId xmlns:a16="http://schemas.microsoft.com/office/drawing/2014/main" id="{00000000-0008-0000-0400-00005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3" name="Text Box 2918">
          <a:extLst>
            <a:ext uri="{FF2B5EF4-FFF2-40B4-BE49-F238E27FC236}">
              <a16:creationId xmlns:a16="http://schemas.microsoft.com/office/drawing/2014/main" id="{00000000-0008-0000-0400-00005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4" name="Text Box 2919">
          <a:extLst>
            <a:ext uri="{FF2B5EF4-FFF2-40B4-BE49-F238E27FC236}">
              <a16:creationId xmlns:a16="http://schemas.microsoft.com/office/drawing/2014/main" id="{00000000-0008-0000-0400-00005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5" name="Text Box 2920">
          <a:extLst>
            <a:ext uri="{FF2B5EF4-FFF2-40B4-BE49-F238E27FC236}">
              <a16:creationId xmlns:a16="http://schemas.microsoft.com/office/drawing/2014/main" id="{00000000-0008-0000-0400-00005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6" name="Text Box 2921">
          <a:extLst>
            <a:ext uri="{FF2B5EF4-FFF2-40B4-BE49-F238E27FC236}">
              <a16:creationId xmlns:a16="http://schemas.microsoft.com/office/drawing/2014/main" id="{00000000-0008-0000-0400-00005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7" name="Text Box 2922">
          <a:extLst>
            <a:ext uri="{FF2B5EF4-FFF2-40B4-BE49-F238E27FC236}">
              <a16:creationId xmlns:a16="http://schemas.microsoft.com/office/drawing/2014/main" id="{00000000-0008-0000-0400-00005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8" name="Text Box 2923">
          <a:extLst>
            <a:ext uri="{FF2B5EF4-FFF2-40B4-BE49-F238E27FC236}">
              <a16:creationId xmlns:a16="http://schemas.microsoft.com/office/drawing/2014/main" id="{00000000-0008-0000-0400-00005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59" name="Text Box 2924">
          <a:extLst>
            <a:ext uri="{FF2B5EF4-FFF2-40B4-BE49-F238E27FC236}">
              <a16:creationId xmlns:a16="http://schemas.microsoft.com/office/drawing/2014/main" id="{00000000-0008-0000-0400-00005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0" name="Text Box 2925">
          <a:extLst>
            <a:ext uri="{FF2B5EF4-FFF2-40B4-BE49-F238E27FC236}">
              <a16:creationId xmlns:a16="http://schemas.microsoft.com/office/drawing/2014/main" id="{00000000-0008-0000-0400-00005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1" name="Text Box 2926">
          <a:extLst>
            <a:ext uri="{FF2B5EF4-FFF2-40B4-BE49-F238E27FC236}">
              <a16:creationId xmlns:a16="http://schemas.microsoft.com/office/drawing/2014/main" id="{00000000-0008-0000-0400-00005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2" name="Text Box 2927">
          <a:extLst>
            <a:ext uri="{FF2B5EF4-FFF2-40B4-BE49-F238E27FC236}">
              <a16:creationId xmlns:a16="http://schemas.microsoft.com/office/drawing/2014/main" id="{00000000-0008-0000-0400-00005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3" name="Text Box 2928">
          <a:extLst>
            <a:ext uri="{FF2B5EF4-FFF2-40B4-BE49-F238E27FC236}">
              <a16:creationId xmlns:a16="http://schemas.microsoft.com/office/drawing/2014/main" id="{00000000-0008-0000-0400-00005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4" name="Text Box 2929">
          <a:extLst>
            <a:ext uri="{FF2B5EF4-FFF2-40B4-BE49-F238E27FC236}">
              <a16:creationId xmlns:a16="http://schemas.microsoft.com/office/drawing/2014/main" id="{00000000-0008-0000-0400-00005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5" name="Text Box 2930">
          <a:extLst>
            <a:ext uri="{FF2B5EF4-FFF2-40B4-BE49-F238E27FC236}">
              <a16:creationId xmlns:a16="http://schemas.microsoft.com/office/drawing/2014/main" id="{00000000-0008-0000-0400-00005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6" name="Text Box 2931">
          <a:extLst>
            <a:ext uri="{FF2B5EF4-FFF2-40B4-BE49-F238E27FC236}">
              <a16:creationId xmlns:a16="http://schemas.microsoft.com/office/drawing/2014/main" id="{00000000-0008-0000-0400-00005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7" name="Text Box 2932">
          <a:extLst>
            <a:ext uri="{FF2B5EF4-FFF2-40B4-BE49-F238E27FC236}">
              <a16:creationId xmlns:a16="http://schemas.microsoft.com/office/drawing/2014/main" id="{00000000-0008-0000-0400-00005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8" name="Text Box 2933">
          <a:extLst>
            <a:ext uri="{FF2B5EF4-FFF2-40B4-BE49-F238E27FC236}">
              <a16:creationId xmlns:a16="http://schemas.microsoft.com/office/drawing/2014/main" id="{00000000-0008-0000-0400-00006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69" name="Text Box 2934">
          <a:extLst>
            <a:ext uri="{FF2B5EF4-FFF2-40B4-BE49-F238E27FC236}">
              <a16:creationId xmlns:a16="http://schemas.microsoft.com/office/drawing/2014/main" id="{00000000-0008-0000-0400-00006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0" name="Text Box 2935">
          <a:extLst>
            <a:ext uri="{FF2B5EF4-FFF2-40B4-BE49-F238E27FC236}">
              <a16:creationId xmlns:a16="http://schemas.microsoft.com/office/drawing/2014/main" id="{00000000-0008-0000-0400-00006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1" name="Text Box 2936">
          <a:extLst>
            <a:ext uri="{FF2B5EF4-FFF2-40B4-BE49-F238E27FC236}">
              <a16:creationId xmlns:a16="http://schemas.microsoft.com/office/drawing/2014/main" id="{00000000-0008-0000-0400-00006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2" name="Text Box 2937">
          <a:extLst>
            <a:ext uri="{FF2B5EF4-FFF2-40B4-BE49-F238E27FC236}">
              <a16:creationId xmlns:a16="http://schemas.microsoft.com/office/drawing/2014/main" id="{00000000-0008-0000-0400-00006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3" name="Text Box 2938">
          <a:extLst>
            <a:ext uri="{FF2B5EF4-FFF2-40B4-BE49-F238E27FC236}">
              <a16:creationId xmlns:a16="http://schemas.microsoft.com/office/drawing/2014/main" id="{00000000-0008-0000-0400-00006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4" name="Text Box 2939">
          <a:extLst>
            <a:ext uri="{FF2B5EF4-FFF2-40B4-BE49-F238E27FC236}">
              <a16:creationId xmlns:a16="http://schemas.microsoft.com/office/drawing/2014/main" id="{00000000-0008-0000-0400-00006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5" name="Text Box 2940">
          <a:extLst>
            <a:ext uri="{FF2B5EF4-FFF2-40B4-BE49-F238E27FC236}">
              <a16:creationId xmlns:a16="http://schemas.microsoft.com/office/drawing/2014/main" id="{00000000-0008-0000-0400-00006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6" name="Text Box 2941">
          <a:extLst>
            <a:ext uri="{FF2B5EF4-FFF2-40B4-BE49-F238E27FC236}">
              <a16:creationId xmlns:a16="http://schemas.microsoft.com/office/drawing/2014/main" id="{00000000-0008-0000-0400-00006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7" name="Text Box 2942">
          <a:extLst>
            <a:ext uri="{FF2B5EF4-FFF2-40B4-BE49-F238E27FC236}">
              <a16:creationId xmlns:a16="http://schemas.microsoft.com/office/drawing/2014/main" id="{00000000-0008-0000-0400-00006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8" name="Text Box 2943">
          <a:extLst>
            <a:ext uri="{FF2B5EF4-FFF2-40B4-BE49-F238E27FC236}">
              <a16:creationId xmlns:a16="http://schemas.microsoft.com/office/drawing/2014/main" id="{00000000-0008-0000-0400-00006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79" name="Text Box 2944">
          <a:extLst>
            <a:ext uri="{FF2B5EF4-FFF2-40B4-BE49-F238E27FC236}">
              <a16:creationId xmlns:a16="http://schemas.microsoft.com/office/drawing/2014/main" id="{00000000-0008-0000-0400-00006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0" name="Text Box 2945">
          <a:extLst>
            <a:ext uri="{FF2B5EF4-FFF2-40B4-BE49-F238E27FC236}">
              <a16:creationId xmlns:a16="http://schemas.microsoft.com/office/drawing/2014/main" id="{00000000-0008-0000-0400-00006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1" name="Text Box 2946">
          <a:extLst>
            <a:ext uri="{FF2B5EF4-FFF2-40B4-BE49-F238E27FC236}">
              <a16:creationId xmlns:a16="http://schemas.microsoft.com/office/drawing/2014/main" id="{00000000-0008-0000-0400-00006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2" name="Text Box 2947">
          <a:extLst>
            <a:ext uri="{FF2B5EF4-FFF2-40B4-BE49-F238E27FC236}">
              <a16:creationId xmlns:a16="http://schemas.microsoft.com/office/drawing/2014/main" id="{00000000-0008-0000-0400-00006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3" name="Text Box 2948">
          <a:extLst>
            <a:ext uri="{FF2B5EF4-FFF2-40B4-BE49-F238E27FC236}">
              <a16:creationId xmlns:a16="http://schemas.microsoft.com/office/drawing/2014/main" id="{00000000-0008-0000-0400-00006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4" name="Text Box 2949">
          <a:extLst>
            <a:ext uri="{FF2B5EF4-FFF2-40B4-BE49-F238E27FC236}">
              <a16:creationId xmlns:a16="http://schemas.microsoft.com/office/drawing/2014/main" id="{00000000-0008-0000-0400-00007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5" name="Text Box 2950">
          <a:extLst>
            <a:ext uri="{FF2B5EF4-FFF2-40B4-BE49-F238E27FC236}">
              <a16:creationId xmlns:a16="http://schemas.microsoft.com/office/drawing/2014/main" id="{00000000-0008-0000-0400-00007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6" name="Text Box 2951">
          <a:extLst>
            <a:ext uri="{FF2B5EF4-FFF2-40B4-BE49-F238E27FC236}">
              <a16:creationId xmlns:a16="http://schemas.microsoft.com/office/drawing/2014/main" id="{00000000-0008-0000-0400-00007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7" name="Text Box 2952">
          <a:extLst>
            <a:ext uri="{FF2B5EF4-FFF2-40B4-BE49-F238E27FC236}">
              <a16:creationId xmlns:a16="http://schemas.microsoft.com/office/drawing/2014/main" id="{00000000-0008-0000-0400-00007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8" name="Text Box 2953">
          <a:extLst>
            <a:ext uri="{FF2B5EF4-FFF2-40B4-BE49-F238E27FC236}">
              <a16:creationId xmlns:a16="http://schemas.microsoft.com/office/drawing/2014/main" id="{00000000-0008-0000-0400-00007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89" name="Text Box 2954">
          <a:extLst>
            <a:ext uri="{FF2B5EF4-FFF2-40B4-BE49-F238E27FC236}">
              <a16:creationId xmlns:a16="http://schemas.microsoft.com/office/drawing/2014/main" id="{00000000-0008-0000-0400-00007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0" name="Text Box 2955">
          <a:extLst>
            <a:ext uri="{FF2B5EF4-FFF2-40B4-BE49-F238E27FC236}">
              <a16:creationId xmlns:a16="http://schemas.microsoft.com/office/drawing/2014/main" id="{00000000-0008-0000-0400-00007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1" name="Text Box 2956">
          <a:extLst>
            <a:ext uri="{FF2B5EF4-FFF2-40B4-BE49-F238E27FC236}">
              <a16:creationId xmlns:a16="http://schemas.microsoft.com/office/drawing/2014/main" id="{00000000-0008-0000-0400-00007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2" name="Text Box 2957">
          <a:extLst>
            <a:ext uri="{FF2B5EF4-FFF2-40B4-BE49-F238E27FC236}">
              <a16:creationId xmlns:a16="http://schemas.microsoft.com/office/drawing/2014/main" id="{00000000-0008-0000-0400-00007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3" name="Text Box 2958">
          <a:extLst>
            <a:ext uri="{FF2B5EF4-FFF2-40B4-BE49-F238E27FC236}">
              <a16:creationId xmlns:a16="http://schemas.microsoft.com/office/drawing/2014/main" id="{00000000-0008-0000-0400-00007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4" name="Text Box 2959">
          <a:extLst>
            <a:ext uri="{FF2B5EF4-FFF2-40B4-BE49-F238E27FC236}">
              <a16:creationId xmlns:a16="http://schemas.microsoft.com/office/drawing/2014/main" id="{00000000-0008-0000-0400-00007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5" name="Text Box 2960">
          <a:extLst>
            <a:ext uri="{FF2B5EF4-FFF2-40B4-BE49-F238E27FC236}">
              <a16:creationId xmlns:a16="http://schemas.microsoft.com/office/drawing/2014/main" id="{00000000-0008-0000-0400-00007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6" name="Text Box 2961">
          <a:extLst>
            <a:ext uri="{FF2B5EF4-FFF2-40B4-BE49-F238E27FC236}">
              <a16:creationId xmlns:a16="http://schemas.microsoft.com/office/drawing/2014/main" id="{00000000-0008-0000-0400-00007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7" name="Text Box 2962">
          <a:extLst>
            <a:ext uri="{FF2B5EF4-FFF2-40B4-BE49-F238E27FC236}">
              <a16:creationId xmlns:a16="http://schemas.microsoft.com/office/drawing/2014/main" id="{00000000-0008-0000-0400-00007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8" name="Text Box 2963">
          <a:extLst>
            <a:ext uri="{FF2B5EF4-FFF2-40B4-BE49-F238E27FC236}">
              <a16:creationId xmlns:a16="http://schemas.microsoft.com/office/drawing/2014/main" id="{00000000-0008-0000-0400-00007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599" name="Text Box 2964">
          <a:extLst>
            <a:ext uri="{FF2B5EF4-FFF2-40B4-BE49-F238E27FC236}">
              <a16:creationId xmlns:a16="http://schemas.microsoft.com/office/drawing/2014/main" id="{00000000-0008-0000-0400-00007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0" name="Text Box 2965">
          <a:extLst>
            <a:ext uri="{FF2B5EF4-FFF2-40B4-BE49-F238E27FC236}">
              <a16:creationId xmlns:a16="http://schemas.microsoft.com/office/drawing/2014/main" id="{00000000-0008-0000-0400-00008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1" name="Text Box 2966">
          <a:extLst>
            <a:ext uri="{FF2B5EF4-FFF2-40B4-BE49-F238E27FC236}">
              <a16:creationId xmlns:a16="http://schemas.microsoft.com/office/drawing/2014/main" id="{00000000-0008-0000-0400-00008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2" name="Text Box 2967">
          <a:extLst>
            <a:ext uri="{FF2B5EF4-FFF2-40B4-BE49-F238E27FC236}">
              <a16:creationId xmlns:a16="http://schemas.microsoft.com/office/drawing/2014/main" id="{00000000-0008-0000-0400-00008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3" name="Text Box 2968">
          <a:extLst>
            <a:ext uri="{FF2B5EF4-FFF2-40B4-BE49-F238E27FC236}">
              <a16:creationId xmlns:a16="http://schemas.microsoft.com/office/drawing/2014/main" id="{00000000-0008-0000-0400-00008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4" name="Text Box 2969">
          <a:extLst>
            <a:ext uri="{FF2B5EF4-FFF2-40B4-BE49-F238E27FC236}">
              <a16:creationId xmlns:a16="http://schemas.microsoft.com/office/drawing/2014/main" id="{00000000-0008-0000-0400-00008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5" name="Text Box 2970">
          <a:extLst>
            <a:ext uri="{FF2B5EF4-FFF2-40B4-BE49-F238E27FC236}">
              <a16:creationId xmlns:a16="http://schemas.microsoft.com/office/drawing/2014/main" id="{00000000-0008-0000-0400-00008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6" name="Text Box 2971">
          <a:extLst>
            <a:ext uri="{FF2B5EF4-FFF2-40B4-BE49-F238E27FC236}">
              <a16:creationId xmlns:a16="http://schemas.microsoft.com/office/drawing/2014/main" id="{00000000-0008-0000-0400-00008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7" name="Text Box 2972">
          <a:extLst>
            <a:ext uri="{FF2B5EF4-FFF2-40B4-BE49-F238E27FC236}">
              <a16:creationId xmlns:a16="http://schemas.microsoft.com/office/drawing/2014/main" id="{00000000-0008-0000-0400-00008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8" name="Text Box 2973">
          <a:extLst>
            <a:ext uri="{FF2B5EF4-FFF2-40B4-BE49-F238E27FC236}">
              <a16:creationId xmlns:a16="http://schemas.microsoft.com/office/drawing/2014/main" id="{00000000-0008-0000-0400-00008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09" name="Text Box 2974">
          <a:extLst>
            <a:ext uri="{FF2B5EF4-FFF2-40B4-BE49-F238E27FC236}">
              <a16:creationId xmlns:a16="http://schemas.microsoft.com/office/drawing/2014/main" id="{00000000-0008-0000-0400-00008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0" name="Text Box 2975">
          <a:extLst>
            <a:ext uri="{FF2B5EF4-FFF2-40B4-BE49-F238E27FC236}">
              <a16:creationId xmlns:a16="http://schemas.microsoft.com/office/drawing/2014/main" id="{00000000-0008-0000-0400-00008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1" name="Text Box 2976">
          <a:extLst>
            <a:ext uri="{FF2B5EF4-FFF2-40B4-BE49-F238E27FC236}">
              <a16:creationId xmlns:a16="http://schemas.microsoft.com/office/drawing/2014/main" id="{00000000-0008-0000-0400-00008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2" name="Text Box 2977">
          <a:extLst>
            <a:ext uri="{FF2B5EF4-FFF2-40B4-BE49-F238E27FC236}">
              <a16:creationId xmlns:a16="http://schemas.microsoft.com/office/drawing/2014/main" id="{00000000-0008-0000-0400-00008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3" name="Text Box 2978">
          <a:extLst>
            <a:ext uri="{FF2B5EF4-FFF2-40B4-BE49-F238E27FC236}">
              <a16:creationId xmlns:a16="http://schemas.microsoft.com/office/drawing/2014/main" id="{00000000-0008-0000-0400-00008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4" name="Text Box 2979">
          <a:extLst>
            <a:ext uri="{FF2B5EF4-FFF2-40B4-BE49-F238E27FC236}">
              <a16:creationId xmlns:a16="http://schemas.microsoft.com/office/drawing/2014/main" id="{00000000-0008-0000-0400-00008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5" name="Text Box 2980">
          <a:extLst>
            <a:ext uri="{FF2B5EF4-FFF2-40B4-BE49-F238E27FC236}">
              <a16:creationId xmlns:a16="http://schemas.microsoft.com/office/drawing/2014/main" id="{00000000-0008-0000-0400-00008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6" name="Text Box 2981">
          <a:extLst>
            <a:ext uri="{FF2B5EF4-FFF2-40B4-BE49-F238E27FC236}">
              <a16:creationId xmlns:a16="http://schemas.microsoft.com/office/drawing/2014/main" id="{00000000-0008-0000-0400-00009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7" name="Text Box 2982">
          <a:extLst>
            <a:ext uri="{FF2B5EF4-FFF2-40B4-BE49-F238E27FC236}">
              <a16:creationId xmlns:a16="http://schemas.microsoft.com/office/drawing/2014/main" id="{00000000-0008-0000-0400-00009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8" name="Text Box 2983">
          <a:extLst>
            <a:ext uri="{FF2B5EF4-FFF2-40B4-BE49-F238E27FC236}">
              <a16:creationId xmlns:a16="http://schemas.microsoft.com/office/drawing/2014/main" id="{00000000-0008-0000-0400-00009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19" name="Text Box 2984">
          <a:extLst>
            <a:ext uri="{FF2B5EF4-FFF2-40B4-BE49-F238E27FC236}">
              <a16:creationId xmlns:a16="http://schemas.microsoft.com/office/drawing/2014/main" id="{00000000-0008-0000-0400-00009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0" name="Text Box 2985">
          <a:extLst>
            <a:ext uri="{FF2B5EF4-FFF2-40B4-BE49-F238E27FC236}">
              <a16:creationId xmlns:a16="http://schemas.microsoft.com/office/drawing/2014/main" id="{00000000-0008-0000-0400-00009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1" name="Text Box 2986">
          <a:extLst>
            <a:ext uri="{FF2B5EF4-FFF2-40B4-BE49-F238E27FC236}">
              <a16:creationId xmlns:a16="http://schemas.microsoft.com/office/drawing/2014/main" id="{00000000-0008-0000-0400-00009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2" name="Text Box 2987">
          <a:extLst>
            <a:ext uri="{FF2B5EF4-FFF2-40B4-BE49-F238E27FC236}">
              <a16:creationId xmlns:a16="http://schemas.microsoft.com/office/drawing/2014/main" id="{00000000-0008-0000-0400-00009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3" name="Text Box 2988">
          <a:extLst>
            <a:ext uri="{FF2B5EF4-FFF2-40B4-BE49-F238E27FC236}">
              <a16:creationId xmlns:a16="http://schemas.microsoft.com/office/drawing/2014/main" id="{00000000-0008-0000-0400-00009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4" name="Text Box 2989">
          <a:extLst>
            <a:ext uri="{FF2B5EF4-FFF2-40B4-BE49-F238E27FC236}">
              <a16:creationId xmlns:a16="http://schemas.microsoft.com/office/drawing/2014/main" id="{00000000-0008-0000-0400-00009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5" name="Text Box 2990">
          <a:extLst>
            <a:ext uri="{FF2B5EF4-FFF2-40B4-BE49-F238E27FC236}">
              <a16:creationId xmlns:a16="http://schemas.microsoft.com/office/drawing/2014/main" id="{00000000-0008-0000-0400-00009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6" name="Text Box 2991">
          <a:extLst>
            <a:ext uri="{FF2B5EF4-FFF2-40B4-BE49-F238E27FC236}">
              <a16:creationId xmlns:a16="http://schemas.microsoft.com/office/drawing/2014/main" id="{00000000-0008-0000-0400-00009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7" name="Text Box 2992">
          <a:extLst>
            <a:ext uri="{FF2B5EF4-FFF2-40B4-BE49-F238E27FC236}">
              <a16:creationId xmlns:a16="http://schemas.microsoft.com/office/drawing/2014/main" id="{00000000-0008-0000-0400-00009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8" name="Text Box 2993">
          <a:extLst>
            <a:ext uri="{FF2B5EF4-FFF2-40B4-BE49-F238E27FC236}">
              <a16:creationId xmlns:a16="http://schemas.microsoft.com/office/drawing/2014/main" id="{00000000-0008-0000-0400-00009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29" name="Text Box 2994">
          <a:extLst>
            <a:ext uri="{FF2B5EF4-FFF2-40B4-BE49-F238E27FC236}">
              <a16:creationId xmlns:a16="http://schemas.microsoft.com/office/drawing/2014/main" id="{00000000-0008-0000-0400-00009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0" name="Text Box 2995">
          <a:extLst>
            <a:ext uri="{FF2B5EF4-FFF2-40B4-BE49-F238E27FC236}">
              <a16:creationId xmlns:a16="http://schemas.microsoft.com/office/drawing/2014/main" id="{00000000-0008-0000-0400-00009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1" name="Text Box 2996">
          <a:extLst>
            <a:ext uri="{FF2B5EF4-FFF2-40B4-BE49-F238E27FC236}">
              <a16:creationId xmlns:a16="http://schemas.microsoft.com/office/drawing/2014/main" id="{00000000-0008-0000-0400-00009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2" name="Text Box 2997">
          <a:extLst>
            <a:ext uri="{FF2B5EF4-FFF2-40B4-BE49-F238E27FC236}">
              <a16:creationId xmlns:a16="http://schemas.microsoft.com/office/drawing/2014/main" id="{00000000-0008-0000-0400-0000A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3" name="Text Box 2998">
          <a:extLst>
            <a:ext uri="{FF2B5EF4-FFF2-40B4-BE49-F238E27FC236}">
              <a16:creationId xmlns:a16="http://schemas.microsoft.com/office/drawing/2014/main" id="{00000000-0008-0000-0400-0000A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4" name="Text Box 2999">
          <a:extLst>
            <a:ext uri="{FF2B5EF4-FFF2-40B4-BE49-F238E27FC236}">
              <a16:creationId xmlns:a16="http://schemas.microsoft.com/office/drawing/2014/main" id="{00000000-0008-0000-0400-0000A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5" name="Text Box 3000">
          <a:extLst>
            <a:ext uri="{FF2B5EF4-FFF2-40B4-BE49-F238E27FC236}">
              <a16:creationId xmlns:a16="http://schemas.microsoft.com/office/drawing/2014/main" id="{00000000-0008-0000-0400-0000A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6" name="Text Box 3001">
          <a:extLst>
            <a:ext uri="{FF2B5EF4-FFF2-40B4-BE49-F238E27FC236}">
              <a16:creationId xmlns:a16="http://schemas.microsoft.com/office/drawing/2014/main" id="{00000000-0008-0000-0400-0000A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7" name="Text Box 3002">
          <a:extLst>
            <a:ext uri="{FF2B5EF4-FFF2-40B4-BE49-F238E27FC236}">
              <a16:creationId xmlns:a16="http://schemas.microsoft.com/office/drawing/2014/main" id="{00000000-0008-0000-0400-0000A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8" name="Text Box 3003">
          <a:extLst>
            <a:ext uri="{FF2B5EF4-FFF2-40B4-BE49-F238E27FC236}">
              <a16:creationId xmlns:a16="http://schemas.microsoft.com/office/drawing/2014/main" id="{00000000-0008-0000-0400-0000A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39" name="Text Box 3004">
          <a:extLst>
            <a:ext uri="{FF2B5EF4-FFF2-40B4-BE49-F238E27FC236}">
              <a16:creationId xmlns:a16="http://schemas.microsoft.com/office/drawing/2014/main" id="{00000000-0008-0000-0400-0000A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0" name="Text Box 3005">
          <a:extLst>
            <a:ext uri="{FF2B5EF4-FFF2-40B4-BE49-F238E27FC236}">
              <a16:creationId xmlns:a16="http://schemas.microsoft.com/office/drawing/2014/main" id="{00000000-0008-0000-0400-0000A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1" name="Text Box 3006">
          <a:extLst>
            <a:ext uri="{FF2B5EF4-FFF2-40B4-BE49-F238E27FC236}">
              <a16:creationId xmlns:a16="http://schemas.microsoft.com/office/drawing/2014/main" id="{00000000-0008-0000-0400-0000A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2" name="Text Box 3007">
          <a:extLst>
            <a:ext uri="{FF2B5EF4-FFF2-40B4-BE49-F238E27FC236}">
              <a16:creationId xmlns:a16="http://schemas.microsoft.com/office/drawing/2014/main" id="{00000000-0008-0000-0400-0000A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3" name="Text Box 3008">
          <a:extLst>
            <a:ext uri="{FF2B5EF4-FFF2-40B4-BE49-F238E27FC236}">
              <a16:creationId xmlns:a16="http://schemas.microsoft.com/office/drawing/2014/main" id="{00000000-0008-0000-0400-0000A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4" name="Text Box 3009">
          <a:extLst>
            <a:ext uri="{FF2B5EF4-FFF2-40B4-BE49-F238E27FC236}">
              <a16:creationId xmlns:a16="http://schemas.microsoft.com/office/drawing/2014/main" id="{00000000-0008-0000-0400-0000A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5" name="Text Box 3010">
          <a:extLst>
            <a:ext uri="{FF2B5EF4-FFF2-40B4-BE49-F238E27FC236}">
              <a16:creationId xmlns:a16="http://schemas.microsoft.com/office/drawing/2014/main" id="{00000000-0008-0000-0400-0000A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6" name="Text Box 3011">
          <a:extLst>
            <a:ext uri="{FF2B5EF4-FFF2-40B4-BE49-F238E27FC236}">
              <a16:creationId xmlns:a16="http://schemas.microsoft.com/office/drawing/2014/main" id="{00000000-0008-0000-0400-0000A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7" name="Text Box 3012">
          <a:extLst>
            <a:ext uri="{FF2B5EF4-FFF2-40B4-BE49-F238E27FC236}">
              <a16:creationId xmlns:a16="http://schemas.microsoft.com/office/drawing/2014/main" id="{00000000-0008-0000-0400-0000A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8" name="Text Box 3013">
          <a:extLst>
            <a:ext uri="{FF2B5EF4-FFF2-40B4-BE49-F238E27FC236}">
              <a16:creationId xmlns:a16="http://schemas.microsoft.com/office/drawing/2014/main" id="{00000000-0008-0000-0400-0000B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49" name="Text Box 3014">
          <a:extLst>
            <a:ext uri="{FF2B5EF4-FFF2-40B4-BE49-F238E27FC236}">
              <a16:creationId xmlns:a16="http://schemas.microsoft.com/office/drawing/2014/main" id="{00000000-0008-0000-0400-0000B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0" name="Text Box 3015">
          <a:extLst>
            <a:ext uri="{FF2B5EF4-FFF2-40B4-BE49-F238E27FC236}">
              <a16:creationId xmlns:a16="http://schemas.microsoft.com/office/drawing/2014/main" id="{00000000-0008-0000-0400-0000B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1" name="Text Box 3016">
          <a:extLst>
            <a:ext uri="{FF2B5EF4-FFF2-40B4-BE49-F238E27FC236}">
              <a16:creationId xmlns:a16="http://schemas.microsoft.com/office/drawing/2014/main" id="{00000000-0008-0000-0400-0000B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2" name="Text Box 3017">
          <a:extLst>
            <a:ext uri="{FF2B5EF4-FFF2-40B4-BE49-F238E27FC236}">
              <a16:creationId xmlns:a16="http://schemas.microsoft.com/office/drawing/2014/main" id="{00000000-0008-0000-0400-0000B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3" name="Text Box 3018">
          <a:extLst>
            <a:ext uri="{FF2B5EF4-FFF2-40B4-BE49-F238E27FC236}">
              <a16:creationId xmlns:a16="http://schemas.microsoft.com/office/drawing/2014/main" id="{00000000-0008-0000-0400-0000B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4" name="Text Box 3019">
          <a:extLst>
            <a:ext uri="{FF2B5EF4-FFF2-40B4-BE49-F238E27FC236}">
              <a16:creationId xmlns:a16="http://schemas.microsoft.com/office/drawing/2014/main" id="{00000000-0008-0000-0400-0000B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5" name="Text Box 3020">
          <a:extLst>
            <a:ext uri="{FF2B5EF4-FFF2-40B4-BE49-F238E27FC236}">
              <a16:creationId xmlns:a16="http://schemas.microsoft.com/office/drawing/2014/main" id="{00000000-0008-0000-0400-0000B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6" name="Text Box 3021">
          <a:extLst>
            <a:ext uri="{FF2B5EF4-FFF2-40B4-BE49-F238E27FC236}">
              <a16:creationId xmlns:a16="http://schemas.microsoft.com/office/drawing/2014/main" id="{00000000-0008-0000-0400-0000B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7" name="Text Box 3022">
          <a:extLst>
            <a:ext uri="{FF2B5EF4-FFF2-40B4-BE49-F238E27FC236}">
              <a16:creationId xmlns:a16="http://schemas.microsoft.com/office/drawing/2014/main" id="{00000000-0008-0000-0400-0000B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8" name="Text Box 3023">
          <a:extLst>
            <a:ext uri="{FF2B5EF4-FFF2-40B4-BE49-F238E27FC236}">
              <a16:creationId xmlns:a16="http://schemas.microsoft.com/office/drawing/2014/main" id="{00000000-0008-0000-0400-0000B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59" name="Text Box 3024">
          <a:extLst>
            <a:ext uri="{FF2B5EF4-FFF2-40B4-BE49-F238E27FC236}">
              <a16:creationId xmlns:a16="http://schemas.microsoft.com/office/drawing/2014/main" id="{00000000-0008-0000-0400-0000B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0" name="Text Box 3025">
          <a:extLst>
            <a:ext uri="{FF2B5EF4-FFF2-40B4-BE49-F238E27FC236}">
              <a16:creationId xmlns:a16="http://schemas.microsoft.com/office/drawing/2014/main" id="{00000000-0008-0000-0400-0000B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1" name="Text Box 3026">
          <a:extLst>
            <a:ext uri="{FF2B5EF4-FFF2-40B4-BE49-F238E27FC236}">
              <a16:creationId xmlns:a16="http://schemas.microsoft.com/office/drawing/2014/main" id="{00000000-0008-0000-0400-0000B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2" name="Text Box 3027">
          <a:extLst>
            <a:ext uri="{FF2B5EF4-FFF2-40B4-BE49-F238E27FC236}">
              <a16:creationId xmlns:a16="http://schemas.microsoft.com/office/drawing/2014/main" id="{00000000-0008-0000-0400-0000B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3" name="Text Box 3028">
          <a:extLst>
            <a:ext uri="{FF2B5EF4-FFF2-40B4-BE49-F238E27FC236}">
              <a16:creationId xmlns:a16="http://schemas.microsoft.com/office/drawing/2014/main" id="{00000000-0008-0000-0400-0000B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4" name="Text Box 3029">
          <a:extLst>
            <a:ext uri="{FF2B5EF4-FFF2-40B4-BE49-F238E27FC236}">
              <a16:creationId xmlns:a16="http://schemas.microsoft.com/office/drawing/2014/main" id="{00000000-0008-0000-0400-0000C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5" name="Text Box 3030">
          <a:extLst>
            <a:ext uri="{FF2B5EF4-FFF2-40B4-BE49-F238E27FC236}">
              <a16:creationId xmlns:a16="http://schemas.microsoft.com/office/drawing/2014/main" id="{00000000-0008-0000-0400-0000C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6" name="Text Box 3031">
          <a:extLst>
            <a:ext uri="{FF2B5EF4-FFF2-40B4-BE49-F238E27FC236}">
              <a16:creationId xmlns:a16="http://schemas.microsoft.com/office/drawing/2014/main" id="{00000000-0008-0000-0400-0000C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7" name="Text Box 3032">
          <a:extLst>
            <a:ext uri="{FF2B5EF4-FFF2-40B4-BE49-F238E27FC236}">
              <a16:creationId xmlns:a16="http://schemas.microsoft.com/office/drawing/2014/main" id="{00000000-0008-0000-0400-0000C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8" name="Text Box 3033">
          <a:extLst>
            <a:ext uri="{FF2B5EF4-FFF2-40B4-BE49-F238E27FC236}">
              <a16:creationId xmlns:a16="http://schemas.microsoft.com/office/drawing/2014/main" id="{00000000-0008-0000-0400-0000C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69" name="Text Box 3034">
          <a:extLst>
            <a:ext uri="{FF2B5EF4-FFF2-40B4-BE49-F238E27FC236}">
              <a16:creationId xmlns:a16="http://schemas.microsoft.com/office/drawing/2014/main" id="{00000000-0008-0000-0400-0000C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0" name="Text Box 3035">
          <a:extLst>
            <a:ext uri="{FF2B5EF4-FFF2-40B4-BE49-F238E27FC236}">
              <a16:creationId xmlns:a16="http://schemas.microsoft.com/office/drawing/2014/main" id="{00000000-0008-0000-0400-0000C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1" name="Text Box 3036">
          <a:extLst>
            <a:ext uri="{FF2B5EF4-FFF2-40B4-BE49-F238E27FC236}">
              <a16:creationId xmlns:a16="http://schemas.microsoft.com/office/drawing/2014/main" id="{00000000-0008-0000-0400-0000C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2" name="Text Box 3037">
          <a:extLst>
            <a:ext uri="{FF2B5EF4-FFF2-40B4-BE49-F238E27FC236}">
              <a16:creationId xmlns:a16="http://schemas.microsoft.com/office/drawing/2014/main" id="{00000000-0008-0000-0400-0000C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3" name="Text Box 3038">
          <a:extLst>
            <a:ext uri="{FF2B5EF4-FFF2-40B4-BE49-F238E27FC236}">
              <a16:creationId xmlns:a16="http://schemas.microsoft.com/office/drawing/2014/main" id="{00000000-0008-0000-0400-0000C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4" name="Text Box 3039">
          <a:extLst>
            <a:ext uri="{FF2B5EF4-FFF2-40B4-BE49-F238E27FC236}">
              <a16:creationId xmlns:a16="http://schemas.microsoft.com/office/drawing/2014/main" id="{00000000-0008-0000-0400-0000C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5" name="Text Box 3040">
          <a:extLst>
            <a:ext uri="{FF2B5EF4-FFF2-40B4-BE49-F238E27FC236}">
              <a16:creationId xmlns:a16="http://schemas.microsoft.com/office/drawing/2014/main" id="{00000000-0008-0000-0400-0000C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6" name="Text Box 3041">
          <a:extLst>
            <a:ext uri="{FF2B5EF4-FFF2-40B4-BE49-F238E27FC236}">
              <a16:creationId xmlns:a16="http://schemas.microsoft.com/office/drawing/2014/main" id="{00000000-0008-0000-0400-0000C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7" name="Text Box 3042">
          <a:extLst>
            <a:ext uri="{FF2B5EF4-FFF2-40B4-BE49-F238E27FC236}">
              <a16:creationId xmlns:a16="http://schemas.microsoft.com/office/drawing/2014/main" id="{00000000-0008-0000-0400-0000C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8" name="Text Box 3043">
          <a:extLst>
            <a:ext uri="{FF2B5EF4-FFF2-40B4-BE49-F238E27FC236}">
              <a16:creationId xmlns:a16="http://schemas.microsoft.com/office/drawing/2014/main" id="{00000000-0008-0000-0400-0000C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79" name="Text Box 3044">
          <a:extLst>
            <a:ext uri="{FF2B5EF4-FFF2-40B4-BE49-F238E27FC236}">
              <a16:creationId xmlns:a16="http://schemas.microsoft.com/office/drawing/2014/main" id="{00000000-0008-0000-0400-0000C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0" name="Text Box 3045">
          <a:extLst>
            <a:ext uri="{FF2B5EF4-FFF2-40B4-BE49-F238E27FC236}">
              <a16:creationId xmlns:a16="http://schemas.microsoft.com/office/drawing/2014/main" id="{00000000-0008-0000-0400-0000D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1" name="Text Box 3046">
          <a:extLst>
            <a:ext uri="{FF2B5EF4-FFF2-40B4-BE49-F238E27FC236}">
              <a16:creationId xmlns:a16="http://schemas.microsoft.com/office/drawing/2014/main" id="{00000000-0008-0000-0400-0000D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2" name="Text Box 3047">
          <a:extLst>
            <a:ext uri="{FF2B5EF4-FFF2-40B4-BE49-F238E27FC236}">
              <a16:creationId xmlns:a16="http://schemas.microsoft.com/office/drawing/2014/main" id="{00000000-0008-0000-0400-0000D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3" name="Text Box 3048">
          <a:extLst>
            <a:ext uri="{FF2B5EF4-FFF2-40B4-BE49-F238E27FC236}">
              <a16:creationId xmlns:a16="http://schemas.microsoft.com/office/drawing/2014/main" id="{00000000-0008-0000-0400-0000D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4" name="Text Box 3049">
          <a:extLst>
            <a:ext uri="{FF2B5EF4-FFF2-40B4-BE49-F238E27FC236}">
              <a16:creationId xmlns:a16="http://schemas.microsoft.com/office/drawing/2014/main" id="{00000000-0008-0000-0400-0000D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5" name="Text Box 3050">
          <a:extLst>
            <a:ext uri="{FF2B5EF4-FFF2-40B4-BE49-F238E27FC236}">
              <a16:creationId xmlns:a16="http://schemas.microsoft.com/office/drawing/2014/main" id="{00000000-0008-0000-0400-0000D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6" name="Text Box 3051">
          <a:extLst>
            <a:ext uri="{FF2B5EF4-FFF2-40B4-BE49-F238E27FC236}">
              <a16:creationId xmlns:a16="http://schemas.microsoft.com/office/drawing/2014/main" id="{00000000-0008-0000-0400-0000D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7" name="Text Box 3052">
          <a:extLst>
            <a:ext uri="{FF2B5EF4-FFF2-40B4-BE49-F238E27FC236}">
              <a16:creationId xmlns:a16="http://schemas.microsoft.com/office/drawing/2014/main" id="{00000000-0008-0000-0400-0000D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8" name="Text Box 3053">
          <a:extLst>
            <a:ext uri="{FF2B5EF4-FFF2-40B4-BE49-F238E27FC236}">
              <a16:creationId xmlns:a16="http://schemas.microsoft.com/office/drawing/2014/main" id="{00000000-0008-0000-0400-0000D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89" name="Text Box 3054">
          <a:extLst>
            <a:ext uri="{FF2B5EF4-FFF2-40B4-BE49-F238E27FC236}">
              <a16:creationId xmlns:a16="http://schemas.microsoft.com/office/drawing/2014/main" id="{00000000-0008-0000-0400-0000D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0" name="Text Box 3055">
          <a:extLst>
            <a:ext uri="{FF2B5EF4-FFF2-40B4-BE49-F238E27FC236}">
              <a16:creationId xmlns:a16="http://schemas.microsoft.com/office/drawing/2014/main" id="{00000000-0008-0000-0400-0000D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1" name="Text Box 3056">
          <a:extLst>
            <a:ext uri="{FF2B5EF4-FFF2-40B4-BE49-F238E27FC236}">
              <a16:creationId xmlns:a16="http://schemas.microsoft.com/office/drawing/2014/main" id="{00000000-0008-0000-0400-0000D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2" name="Text Box 3057">
          <a:extLst>
            <a:ext uri="{FF2B5EF4-FFF2-40B4-BE49-F238E27FC236}">
              <a16:creationId xmlns:a16="http://schemas.microsoft.com/office/drawing/2014/main" id="{00000000-0008-0000-0400-0000D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3" name="Text Box 3058">
          <a:extLst>
            <a:ext uri="{FF2B5EF4-FFF2-40B4-BE49-F238E27FC236}">
              <a16:creationId xmlns:a16="http://schemas.microsoft.com/office/drawing/2014/main" id="{00000000-0008-0000-0400-0000D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4" name="Text Box 3059">
          <a:extLst>
            <a:ext uri="{FF2B5EF4-FFF2-40B4-BE49-F238E27FC236}">
              <a16:creationId xmlns:a16="http://schemas.microsoft.com/office/drawing/2014/main" id="{00000000-0008-0000-0400-0000D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5" name="Text Box 3060">
          <a:extLst>
            <a:ext uri="{FF2B5EF4-FFF2-40B4-BE49-F238E27FC236}">
              <a16:creationId xmlns:a16="http://schemas.microsoft.com/office/drawing/2014/main" id="{00000000-0008-0000-0400-0000D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6" name="Text Box 3061">
          <a:extLst>
            <a:ext uri="{FF2B5EF4-FFF2-40B4-BE49-F238E27FC236}">
              <a16:creationId xmlns:a16="http://schemas.microsoft.com/office/drawing/2014/main" id="{00000000-0008-0000-0400-0000E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7" name="Text Box 3062">
          <a:extLst>
            <a:ext uri="{FF2B5EF4-FFF2-40B4-BE49-F238E27FC236}">
              <a16:creationId xmlns:a16="http://schemas.microsoft.com/office/drawing/2014/main" id="{00000000-0008-0000-0400-0000E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8" name="Text Box 3063">
          <a:extLst>
            <a:ext uri="{FF2B5EF4-FFF2-40B4-BE49-F238E27FC236}">
              <a16:creationId xmlns:a16="http://schemas.microsoft.com/office/drawing/2014/main" id="{00000000-0008-0000-0400-0000E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699" name="Text Box 3064">
          <a:extLst>
            <a:ext uri="{FF2B5EF4-FFF2-40B4-BE49-F238E27FC236}">
              <a16:creationId xmlns:a16="http://schemas.microsoft.com/office/drawing/2014/main" id="{00000000-0008-0000-0400-0000E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0" name="Text Box 3065">
          <a:extLst>
            <a:ext uri="{FF2B5EF4-FFF2-40B4-BE49-F238E27FC236}">
              <a16:creationId xmlns:a16="http://schemas.microsoft.com/office/drawing/2014/main" id="{00000000-0008-0000-0400-0000E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1" name="Text Box 3066">
          <a:extLst>
            <a:ext uri="{FF2B5EF4-FFF2-40B4-BE49-F238E27FC236}">
              <a16:creationId xmlns:a16="http://schemas.microsoft.com/office/drawing/2014/main" id="{00000000-0008-0000-0400-0000E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2" name="Text Box 3067">
          <a:extLst>
            <a:ext uri="{FF2B5EF4-FFF2-40B4-BE49-F238E27FC236}">
              <a16:creationId xmlns:a16="http://schemas.microsoft.com/office/drawing/2014/main" id="{00000000-0008-0000-0400-0000E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3" name="Text Box 3068">
          <a:extLst>
            <a:ext uri="{FF2B5EF4-FFF2-40B4-BE49-F238E27FC236}">
              <a16:creationId xmlns:a16="http://schemas.microsoft.com/office/drawing/2014/main" id="{00000000-0008-0000-0400-0000E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4" name="Text Box 3069">
          <a:extLst>
            <a:ext uri="{FF2B5EF4-FFF2-40B4-BE49-F238E27FC236}">
              <a16:creationId xmlns:a16="http://schemas.microsoft.com/office/drawing/2014/main" id="{00000000-0008-0000-0400-0000E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5" name="Text Box 3070">
          <a:extLst>
            <a:ext uri="{FF2B5EF4-FFF2-40B4-BE49-F238E27FC236}">
              <a16:creationId xmlns:a16="http://schemas.microsoft.com/office/drawing/2014/main" id="{00000000-0008-0000-0400-0000E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6" name="Text Box 3071">
          <a:extLst>
            <a:ext uri="{FF2B5EF4-FFF2-40B4-BE49-F238E27FC236}">
              <a16:creationId xmlns:a16="http://schemas.microsoft.com/office/drawing/2014/main" id="{00000000-0008-0000-0400-0000E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7" name="Text Box 3072">
          <a:extLst>
            <a:ext uri="{FF2B5EF4-FFF2-40B4-BE49-F238E27FC236}">
              <a16:creationId xmlns:a16="http://schemas.microsoft.com/office/drawing/2014/main" id="{00000000-0008-0000-0400-0000E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8" name="Text Box 3073">
          <a:extLst>
            <a:ext uri="{FF2B5EF4-FFF2-40B4-BE49-F238E27FC236}">
              <a16:creationId xmlns:a16="http://schemas.microsoft.com/office/drawing/2014/main" id="{00000000-0008-0000-0400-0000E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09" name="Text Box 3074">
          <a:extLst>
            <a:ext uri="{FF2B5EF4-FFF2-40B4-BE49-F238E27FC236}">
              <a16:creationId xmlns:a16="http://schemas.microsoft.com/office/drawing/2014/main" id="{00000000-0008-0000-0400-0000E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0" name="Text Box 3075">
          <a:extLst>
            <a:ext uri="{FF2B5EF4-FFF2-40B4-BE49-F238E27FC236}">
              <a16:creationId xmlns:a16="http://schemas.microsoft.com/office/drawing/2014/main" id="{00000000-0008-0000-0400-0000E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1" name="Text Box 3076">
          <a:extLst>
            <a:ext uri="{FF2B5EF4-FFF2-40B4-BE49-F238E27FC236}">
              <a16:creationId xmlns:a16="http://schemas.microsoft.com/office/drawing/2014/main" id="{00000000-0008-0000-0400-0000E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2" name="Text Box 3077">
          <a:extLst>
            <a:ext uri="{FF2B5EF4-FFF2-40B4-BE49-F238E27FC236}">
              <a16:creationId xmlns:a16="http://schemas.microsoft.com/office/drawing/2014/main" id="{00000000-0008-0000-0400-0000F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3" name="Text Box 3078">
          <a:extLst>
            <a:ext uri="{FF2B5EF4-FFF2-40B4-BE49-F238E27FC236}">
              <a16:creationId xmlns:a16="http://schemas.microsoft.com/office/drawing/2014/main" id="{00000000-0008-0000-0400-0000F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4" name="Text Box 3079">
          <a:extLst>
            <a:ext uri="{FF2B5EF4-FFF2-40B4-BE49-F238E27FC236}">
              <a16:creationId xmlns:a16="http://schemas.microsoft.com/office/drawing/2014/main" id="{00000000-0008-0000-0400-0000F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5" name="Text Box 3080">
          <a:extLst>
            <a:ext uri="{FF2B5EF4-FFF2-40B4-BE49-F238E27FC236}">
              <a16:creationId xmlns:a16="http://schemas.microsoft.com/office/drawing/2014/main" id="{00000000-0008-0000-0400-0000F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6" name="Text Box 3081">
          <a:extLst>
            <a:ext uri="{FF2B5EF4-FFF2-40B4-BE49-F238E27FC236}">
              <a16:creationId xmlns:a16="http://schemas.microsoft.com/office/drawing/2014/main" id="{00000000-0008-0000-0400-0000F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7" name="Text Box 3082">
          <a:extLst>
            <a:ext uri="{FF2B5EF4-FFF2-40B4-BE49-F238E27FC236}">
              <a16:creationId xmlns:a16="http://schemas.microsoft.com/office/drawing/2014/main" id="{00000000-0008-0000-0400-0000F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8" name="Text Box 3083">
          <a:extLst>
            <a:ext uri="{FF2B5EF4-FFF2-40B4-BE49-F238E27FC236}">
              <a16:creationId xmlns:a16="http://schemas.microsoft.com/office/drawing/2014/main" id="{00000000-0008-0000-0400-0000F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19" name="Text Box 3084">
          <a:extLst>
            <a:ext uri="{FF2B5EF4-FFF2-40B4-BE49-F238E27FC236}">
              <a16:creationId xmlns:a16="http://schemas.microsoft.com/office/drawing/2014/main" id="{00000000-0008-0000-0400-0000F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0" name="Text Box 3085">
          <a:extLst>
            <a:ext uri="{FF2B5EF4-FFF2-40B4-BE49-F238E27FC236}">
              <a16:creationId xmlns:a16="http://schemas.microsoft.com/office/drawing/2014/main" id="{00000000-0008-0000-0400-0000F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1" name="Text Box 3086">
          <a:extLst>
            <a:ext uri="{FF2B5EF4-FFF2-40B4-BE49-F238E27FC236}">
              <a16:creationId xmlns:a16="http://schemas.microsoft.com/office/drawing/2014/main" id="{00000000-0008-0000-0400-0000F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2" name="Text Box 3087">
          <a:extLst>
            <a:ext uri="{FF2B5EF4-FFF2-40B4-BE49-F238E27FC236}">
              <a16:creationId xmlns:a16="http://schemas.microsoft.com/office/drawing/2014/main" id="{00000000-0008-0000-0400-0000F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3" name="Text Box 3088">
          <a:extLst>
            <a:ext uri="{FF2B5EF4-FFF2-40B4-BE49-F238E27FC236}">
              <a16:creationId xmlns:a16="http://schemas.microsoft.com/office/drawing/2014/main" id="{00000000-0008-0000-0400-0000F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4" name="Text Box 3089">
          <a:extLst>
            <a:ext uri="{FF2B5EF4-FFF2-40B4-BE49-F238E27FC236}">
              <a16:creationId xmlns:a16="http://schemas.microsoft.com/office/drawing/2014/main" id="{00000000-0008-0000-0400-0000F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5" name="Text Box 3090">
          <a:extLst>
            <a:ext uri="{FF2B5EF4-FFF2-40B4-BE49-F238E27FC236}">
              <a16:creationId xmlns:a16="http://schemas.microsoft.com/office/drawing/2014/main" id="{00000000-0008-0000-0400-0000F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6" name="Text Box 3091">
          <a:extLst>
            <a:ext uri="{FF2B5EF4-FFF2-40B4-BE49-F238E27FC236}">
              <a16:creationId xmlns:a16="http://schemas.microsoft.com/office/drawing/2014/main" id="{00000000-0008-0000-0400-0000F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7" name="Text Box 3092">
          <a:extLst>
            <a:ext uri="{FF2B5EF4-FFF2-40B4-BE49-F238E27FC236}">
              <a16:creationId xmlns:a16="http://schemas.microsoft.com/office/drawing/2014/main" id="{00000000-0008-0000-0400-0000F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8" name="Text Box 3093">
          <a:extLst>
            <a:ext uri="{FF2B5EF4-FFF2-40B4-BE49-F238E27FC236}">
              <a16:creationId xmlns:a16="http://schemas.microsoft.com/office/drawing/2014/main" id="{00000000-0008-0000-0400-00000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29" name="Text Box 3094">
          <a:extLst>
            <a:ext uri="{FF2B5EF4-FFF2-40B4-BE49-F238E27FC236}">
              <a16:creationId xmlns:a16="http://schemas.microsoft.com/office/drawing/2014/main" id="{00000000-0008-0000-0400-00000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0" name="Text Box 3095">
          <a:extLst>
            <a:ext uri="{FF2B5EF4-FFF2-40B4-BE49-F238E27FC236}">
              <a16:creationId xmlns:a16="http://schemas.microsoft.com/office/drawing/2014/main" id="{00000000-0008-0000-0400-00000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1" name="Text Box 3096">
          <a:extLst>
            <a:ext uri="{FF2B5EF4-FFF2-40B4-BE49-F238E27FC236}">
              <a16:creationId xmlns:a16="http://schemas.microsoft.com/office/drawing/2014/main" id="{00000000-0008-0000-0400-00000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2" name="Text Box 3097">
          <a:extLst>
            <a:ext uri="{FF2B5EF4-FFF2-40B4-BE49-F238E27FC236}">
              <a16:creationId xmlns:a16="http://schemas.microsoft.com/office/drawing/2014/main" id="{00000000-0008-0000-0400-00000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3" name="Text Box 3098">
          <a:extLst>
            <a:ext uri="{FF2B5EF4-FFF2-40B4-BE49-F238E27FC236}">
              <a16:creationId xmlns:a16="http://schemas.microsoft.com/office/drawing/2014/main" id="{00000000-0008-0000-0400-00000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4" name="Text Box 3099">
          <a:extLst>
            <a:ext uri="{FF2B5EF4-FFF2-40B4-BE49-F238E27FC236}">
              <a16:creationId xmlns:a16="http://schemas.microsoft.com/office/drawing/2014/main" id="{00000000-0008-0000-0400-00000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5" name="Text Box 3100">
          <a:extLst>
            <a:ext uri="{FF2B5EF4-FFF2-40B4-BE49-F238E27FC236}">
              <a16:creationId xmlns:a16="http://schemas.microsoft.com/office/drawing/2014/main" id="{00000000-0008-0000-0400-00000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6" name="Text Box 3101">
          <a:extLst>
            <a:ext uri="{FF2B5EF4-FFF2-40B4-BE49-F238E27FC236}">
              <a16:creationId xmlns:a16="http://schemas.microsoft.com/office/drawing/2014/main" id="{00000000-0008-0000-0400-00000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7" name="Text Box 3102">
          <a:extLst>
            <a:ext uri="{FF2B5EF4-FFF2-40B4-BE49-F238E27FC236}">
              <a16:creationId xmlns:a16="http://schemas.microsoft.com/office/drawing/2014/main" id="{00000000-0008-0000-0400-00000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8" name="Text Box 3103">
          <a:extLst>
            <a:ext uri="{FF2B5EF4-FFF2-40B4-BE49-F238E27FC236}">
              <a16:creationId xmlns:a16="http://schemas.microsoft.com/office/drawing/2014/main" id="{00000000-0008-0000-0400-00000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39" name="Text Box 3104">
          <a:extLst>
            <a:ext uri="{FF2B5EF4-FFF2-40B4-BE49-F238E27FC236}">
              <a16:creationId xmlns:a16="http://schemas.microsoft.com/office/drawing/2014/main" id="{00000000-0008-0000-0400-00000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0" name="Text Box 3105">
          <a:extLst>
            <a:ext uri="{FF2B5EF4-FFF2-40B4-BE49-F238E27FC236}">
              <a16:creationId xmlns:a16="http://schemas.microsoft.com/office/drawing/2014/main" id="{00000000-0008-0000-0400-00000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1" name="Text Box 3106">
          <a:extLst>
            <a:ext uri="{FF2B5EF4-FFF2-40B4-BE49-F238E27FC236}">
              <a16:creationId xmlns:a16="http://schemas.microsoft.com/office/drawing/2014/main" id="{00000000-0008-0000-0400-00000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2" name="Text Box 3107">
          <a:extLst>
            <a:ext uri="{FF2B5EF4-FFF2-40B4-BE49-F238E27FC236}">
              <a16:creationId xmlns:a16="http://schemas.microsoft.com/office/drawing/2014/main" id="{00000000-0008-0000-0400-00000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3" name="Text Box 3108">
          <a:extLst>
            <a:ext uri="{FF2B5EF4-FFF2-40B4-BE49-F238E27FC236}">
              <a16:creationId xmlns:a16="http://schemas.microsoft.com/office/drawing/2014/main" id="{00000000-0008-0000-0400-00000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4" name="Text Box 3109">
          <a:extLst>
            <a:ext uri="{FF2B5EF4-FFF2-40B4-BE49-F238E27FC236}">
              <a16:creationId xmlns:a16="http://schemas.microsoft.com/office/drawing/2014/main" id="{00000000-0008-0000-0400-00001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5" name="Text Box 3110">
          <a:extLst>
            <a:ext uri="{FF2B5EF4-FFF2-40B4-BE49-F238E27FC236}">
              <a16:creationId xmlns:a16="http://schemas.microsoft.com/office/drawing/2014/main" id="{00000000-0008-0000-0400-00001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6" name="Text Box 3111">
          <a:extLst>
            <a:ext uri="{FF2B5EF4-FFF2-40B4-BE49-F238E27FC236}">
              <a16:creationId xmlns:a16="http://schemas.microsoft.com/office/drawing/2014/main" id="{00000000-0008-0000-0400-00001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7" name="Text Box 3112">
          <a:extLst>
            <a:ext uri="{FF2B5EF4-FFF2-40B4-BE49-F238E27FC236}">
              <a16:creationId xmlns:a16="http://schemas.microsoft.com/office/drawing/2014/main" id="{00000000-0008-0000-0400-00001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8" name="Text Box 3113">
          <a:extLst>
            <a:ext uri="{FF2B5EF4-FFF2-40B4-BE49-F238E27FC236}">
              <a16:creationId xmlns:a16="http://schemas.microsoft.com/office/drawing/2014/main" id="{00000000-0008-0000-0400-00001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49" name="Text Box 3114">
          <a:extLst>
            <a:ext uri="{FF2B5EF4-FFF2-40B4-BE49-F238E27FC236}">
              <a16:creationId xmlns:a16="http://schemas.microsoft.com/office/drawing/2014/main" id="{00000000-0008-0000-0400-00001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0" name="Text Box 3115">
          <a:extLst>
            <a:ext uri="{FF2B5EF4-FFF2-40B4-BE49-F238E27FC236}">
              <a16:creationId xmlns:a16="http://schemas.microsoft.com/office/drawing/2014/main" id="{00000000-0008-0000-0400-00001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1" name="Text Box 3116">
          <a:extLst>
            <a:ext uri="{FF2B5EF4-FFF2-40B4-BE49-F238E27FC236}">
              <a16:creationId xmlns:a16="http://schemas.microsoft.com/office/drawing/2014/main" id="{00000000-0008-0000-0400-00001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2" name="Text Box 3117">
          <a:extLst>
            <a:ext uri="{FF2B5EF4-FFF2-40B4-BE49-F238E27FC236}">
              <a16:creationId xmlns:a16="http://schemas.microsoft.com/office/drawing/2014/main" id="{00000000-0008-0000-0400-00001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3" name="Text Box 3118">
          <a:extLst>
            <a:ext uri="{FF2B5EF4-FFF2-40B4-BE49-F238E27FC236}">
              <a16:creationId xmlns:a16="http://schemas.microsoft.com/office/drawing/2014/main" id="{00000000-0008-0000-0400-00001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4" name="Text Box 3119">
          <a:extLst>
            <a:ext uri="{FF2B5EF4-FFF2-40B4-BE49-F238E27FC236}">
              <a16:creationId xmlns:a16="http://schemas.microsoft.com/office/drawing/2014/main" id="{00000000-0008-0000-0400-00001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5" name="Text Box 3120">
          <a:extLst>
            <a:ext uri="{FF2B5EF4-FFF2-40B4-BE49-F238E27FC236}">
              <a16:creationId xmlns:a16="http://schemas.microsoft.com/office/drawing/2014/main" id="{00000000-0008-0000-0400-00001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6" name="Text Box 3121">
          <a:extLst>
            <a:ext uri="{FF2B5EF4-FFF2-40B4-BE49-F238E27FC236}">
              <a16:creationId xmlns:a16="http://schemas.microsoft.com/office/drawing/2014/main" id="{00000000-0008-0000-0400-00001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7" name="Text Box 3122">
          <a:extLst>
            <a:ext uri="{FF2B5EF4-FFF2-40B4-BE49-F238E27FC236}">
              <a16:creationId xmlns:a16="http://schemas.microsoft.com/office/drawing/2014/main" id="{00000000-0008-0000-0400-00001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8" name="Text Box 3123">
          <a:extLst>
            <a:ext uri="{FF2B5EF4-FFF2-40B4-BE49-F238E27FC236}">
              <a16:creationId xmlns:a16="http://schemas.microsoft.com/office/drawing/2014/main" id="{00000000-0008-0000-0400-00001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59" name="Text Box 3124">
          <a:extLst>
            <a:ext uri="{FF2B5EF4-FFF2-40B4-BE49-F238E27FC236}">
              <a16:creationId xmlns:a16="http://schemas.microsoft.com/office/drawing/2014/main" id="{00000000-0008-0000-0400-00001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0" name="Text Box 3125">
          <a:extLst>
            <a:ext uri="{FF2B5EF4-FFF2-40B4-BE49-F238E27FC236}">
              <a16:creationId xmlns:a16="http://schemas.microsoft.com/office/drawing/2014/main" id="{00000000-0008-0000-0400-00002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1" name="Text Box 3126">
          <a:extLst>
            <a:ext uri="{FF2B5EF4-FFF2-40B4-BE49-F238E27FC236}">
              <a16:creationId xmlns:a16="http://schemas.microsoft.com/office/drawing/2014/main" id="{00000000-0008-0000-0400-00002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2" name="Text Box 3127">
          <a:extLst>
            <a:ext uri="{FF2B5EF4-FFF2-40B4-BE49-F238E27FC236}">
              <a16:creationId xmlns:a16="http://schemas.microsoft.com/office/drawing/2014/main" id="{00000000-0008-0000-0400-00002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3" name="Text Box 3128">
          <a:extLst>
            <a:ext uri="{FF2B5EF4-FFF2-40B4-BE49-F238E27FC236}">
              <a16:creationId xmlns:a16="http://schemas.microsoft.com/office/drawing/2014/main" id="{00000000-0008-0000-0400-00002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4" name="Text Box 3129">
          <a:extLst>
            <a:ext uri="{FF2B5EF4-FFF2-40B4-BE49-F238E27FC236}">
              <a16:creationId xmlns:a16="http://schemas.microsoft.com/office/drawing/2014/main" id="{00000000-0008-0000-0400-00002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5" name="Text Box 3130">
          <a:extLst>
            <a:ext uri="{FF2B5EF4-FFF2-40B4-BE49-F238E27FC236}">
              <a16:creationId xmlns:a16="http://schemas.microsoft.com/office/drawing/2014/main" id="{00000000-0008-0000-0400-00002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6" name="Text Box 3131">
          <a:extLst>
            <a:ext uri="{FF2B5EF4-FFF2-40B4-BE49-F238E27FC236}">
              <a16:creationId xmlns:a16="http://schemas.microsoft.com/office/drawing/2014/main" id="{00000000-0008-0000-0400-00002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7" name="Text Box 3132">
          <a:extLst>
            <a:ext uri="{FF2B5EF4-FFF2-40B4-BE49-F238E27FC236}">
              <a16:creationId xmlns:a16="http://schemas.microsoft.com/office/drawing/2014/main" id="{00000000-0008-0000-0400-00002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8" name="Text Box 3133">
          <a:extLst>
            <a:ext uri="{FF2B5EF4-FFF2-40B4-BE49-F238E27FC236}">
              <a16:creationId xmlns:a16="http://schemas.microsoft.com/office/drawing/2014/main" id="{00000000-0008-0000-0400-00002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69" name="Text Box 3134">
          <a:extLst>
            <a:ext uri="{FF2B5EF4-FFF2-40B4-BE49-F238E27FC236}">
              <a16:creationId xmlns:a16="http://schemas.microsoft.com/office/drawing/2014/main" id="{00000000-0008-0000-0400-00002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0" name="Text Box 3135">
          <a:extLst>
            <a:ext uri="{FF2B5EF4-FFF2-40B4-BE49-F238E27FC236}">
              <a16:creationId xmlns:a16="http://schemas.microsoft.com/office/drawing/2014/main" id="{00000000-0008-0000-0400-00002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1" name="Text Box 3136">
          <a:extLst>
            <a:ext uri="{FF2B5EF4-FFF2-40B4-BE49-F238E27FC236}">
              <a16:creationId xmlns:a16="http://schemas.microsoft.com/office/drawing/2014/main" id="{00000000-0008-0000-0400-00002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2" name="Text Box 3137">
          <a:extLst>
            <a:ext uri="{FF2B5EF4-FFF2-40B4-BE49-F238E27FC236}">
              <a16:creationId xmlns:a16="http://schemas.microsoft.com/office/drawing/2014/main" id="{00000000-0008-0000-0400-00002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3" name="Text Box 3138">
          <a:extLst>
            <a:ext uri="{FF2B5EF4-FFF2-40B4-BE49-F238E27FC236}">
              <a16:creationId xmlns:a16="http://schemas.microsoft.com/office/drawing/2014/main" id="{00000000-0008-0000-0400-00002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4" name="Text Box 3139">
          <a:extLst>
            <a:ext uri="{FF2B5EF4-FFF2-40B4-BE49-F238E27FC236}">
              <a16:creationId xmlns:a16="http://schemas.microsoft.com/office/drawing/2014/main" id="{00000000-0008-0000-0400-00002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5" name="Text Box 3140">
          <a:extLst>
            <a:ext uri="{FF2B5EF4-FFF2-40B4-BE49-F238E27FC236}">
              <a16:creationId xmlns:a16="http://schemas.microsoft.com/office/drawing/2014/main" id="{00000000-0008-0000-0400-00002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6" name="Text Box 3141">
          <a:extLst>
            <a:ext uri="{FF2B5EF4-FFF2-40B4-BE49-F238E27FC236}">
              <a16:creationId xmlns:a16="http://schemas.microsoft.com/office/drawing/2014/main" id="{00000000-0008-0000-0400-00003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7" name="Text Box 3142">
          <a:extLst>
            <a:ext uri="{FF2B5EF4-FFF2-40B4-BE49-F238E27FC236}">
              <a16:creationId xmlns:a16="http://schemas.microsoft.com/office/drawing/2014/main" id="{00000000-0008-0000-0400-00003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8" name="Text Box 3143">
          <a:extLst>
            <a:ext uri="{FF2B5EF4-FFF2-40B4-BE49-F238E27FC236}">
              <a16:creationId xmlns:a16="http://schemas.microsoft.com/office/drawing/2014/main" id="{00000000-0008-0000-0400-00003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79" name="Text Box 3144">
          <a:extLst>
            <a:ext uri="{FF2B5EF4-FFF2-40B4-BE49-F238E27FC236}">
              <a16:creationId xmlns:a16="http://schemas.microsoft.com/office/drawing/2014/main" id="{00000000-0008-0000-0400-00003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0" name="Text Box 3145">
          <a:extLst>
            <a:ext uri="{FF2B5EF4-FFF2-40B4-BE49-F238E27FC236}">
              <a16:creationId xmlns:a16="http://schemas.microsoft.com/office/drawing/2014/main" id="{00000000-0008-0000-0400-00003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1" name="Text Box 3146">
          <a:extLst>
            <a:ext uri="{FF2B5EF4-FFF2-40B4-BE49-F238E27FC236}">
              <a16:creationId xmlns:a16="http://schemas.microsoft.com/office/drawing/2014/main" id="{00000000-0008-0000-0400-00003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2" name="Text Box 3147">
          <a:extLst>
            <a:ext uri="{FF2B5EF4-FFF2-40B4-BE49-F238E27FC236}">
              <a16:creationId xmlns:a16="http://schemas.microsoft.com/office/drawing/2014/main" id="{00000000-0008-0000-0400-00003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3" name="Text Box 3148">
          <a:extLst>
            <a:ext uri="{FF2B5EF4-FFF2-40B4-BE49-F238E27FC236}">
              <a16:creationId xmlns:a16="http://schemas.microsoft.com/office/drawing/2014/main" id="{00000000-0008-0000-0400-00003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4" name="Text Box 3149">
          <a:extLst>
            <a:ext uri="{FF2B5EF4-FFF2-40B4-BE49-F238E27FC236}">
              <a16:creationId xmlns:a16="http://schemas.microsoft.com/office/drawing/2014/main" id="{00000000-0008-0000-0400-00003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5" name="Text Box 3150">
          <a:extLst>
            <a:ext uri="{FF2B5EF4-FFF2-40B4-BE49-F238E27FC236}">
              <a16:creationId xmlns:a16="http://schemas.microsoft.com/office/drawing/2014/main" id="{00000000-0008-0000-0400-00003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6" name="Text Box 3151">
          <a:extLst>
            <a:ext uri="{FF2B5EF4-FFF2-40B4-BE49-F238E27FC236}">
              <a16:creationId xmlns:a16="http://schemas.microsoft.com/office/drawing/2014/main" id="{00000000-0008-0000-0400-00003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7" name="Text Box 3152">
          <a:extLst>
            <a:ext uri="{FF2B5EF4-FFF2-40B4-BE49-F238E27FC236}">
              <a16:creationId xmlns:a16="http://schemas.microsoft.com/office/drawing/2014/main" id="{00000000-0008-0000-0400-00003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8" name="Text Box 3153">
          <a:extLst>
            <a:ext uri="{FF2B5EF4-FFF2-40B4-BE49-F238E27FC236}">
              <a16:creationId xmlns:a16="http://schemas.microsoft.com/office/drawing/2014/main" id="{00000000-0008-0000-0400-00003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89" name="Text Box 3154">
          <a:extLst>
            <a:ext uri="{FF2B5EF4-FFF2-40B4-BE49-F238E27FC236}">
              <a16:creationId xmlns:a16="http://schemas.microsoft.com/office/drawing/2014/main" id="{00000000-0008-0000-0400-00003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0" name="Text Box 3155">
          <a:extLst>
            <a:ext uri="{FF2B5EF4-FFF2-40B4-BE49-F238E27FC236}">
              <a16:creationId xmlns:a16="http://schemas.microsoft.com/office/drawing/2014/main" id="{00000000-0008-0000-0400-00003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1" name="Text Box 3156">
          <a:extLst>
            <a:ext uri="{FF2B5EF4-FFF2-40B4-BE49-F238E27FC236}">
              <a16:creationId xmlns:a16="http://schemas.microsoft.com/office/drawing/2014/main" id="{00000000-0008-0000-0400-00003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2" name="Text Box 3157">
          <a:extLst>
            <a:ext uri="{FF2B5EF4-FFF2-40B4-BE49-F238E27FC236}">
              <a16:creationId xmlns:a16="http://schemas.microsoft.com/office/drawing/2014/main" id="{00000000-0008-0000-0400-00004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3" name="Text Box 3158">
          <a:extLst>
            <a:ext uri="{FF2B5EF4-FFF2-40B4-BE49-F238E27FC236}">
              <a16:creationId xmlns:a16="http://schemas.microsoft.com/office/drawing/2014/main" id="{00000000-0008-0000-0400-00004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4" name="Text Box 3159">
          <a:extLst>
            <a:ext uri="{FF2B5EF4-FFF2-40B4-BE49-F238E27FC236}">
              <a16:creationId xmlns:a16="http://schemas.microsoft.com/office/drawing/2014/main" id="{00000000-0008-0000-0400-00004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5" name="Text Box 3160">
          <a:extLst>
            <a:ext uri="{FF2B5EF4-FFF2-40B4-BE49-F238E27FC236}">
              <a16:creationId xmlns:a16="http://schemas.microsoft.com/office/drawing/2014/main" id="{00000000-0008-0000-0400-00004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6" name="Text Box 3161">
          <a:extLst>
            <a:ext uri="{FF2B5EF4-FFF2-40B4-BE49-F238E27FC236}">
              <a16:creationId xmlns:a16="http://schemas.microsoft.com/office/drawing/2014/main" id="{00000000-0008-0000-0400-00004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7" name="Text Box 3162">
          <a:extLst>
            <a:ext uri="{FF2B5EF4-FFF2-40B4-BE49-F238E27FC236}">
              <a16:creationId xmlns:a16="http://schemas.microsoft.com/office/drawing/2014/main" id="{00000000-0008-0000-0400-00004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8" name="Text Box 3163">
          <a:extLst>
            <a:ext uri="{FF2B5EF4-FFF2-40B4-BE49-F238E27FC236}">
              <a16:creationId xmlns:a16="http://schemas.microsoft.com/office/drawing/2014/main" id="{00000000-0008-0000-0400-00004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799" name="Text Box 3164">
          <a:extLst>
            <a:ext uri="{FF2B5EF4-FFF2-40B4-BE49-F238E27FC236}">
              <a16:creationId xmlns:a16="http://schemas.microsoft.com/office/drawing/2014/main" id="{00000000-0008-0000-0400-00004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0" name="Text Box 3165">
          <a:extLst>
            <a:ext uri="{FF2B5EF4-FFF2-40B4-BE49-F238E27FC236}">
              <a16:creationId xmlns:a16="http://schemas.microsoft.com/office/drawing/2014/main" id="{00000000-0008-0000-0400-00004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1" name="Text Box 3166">
          <a:extLst>
            <a:ext uri="{FF2B5EF4-FFF2-40B4-BE49-F238E27FC236}">
              <a16:creationId xmlns:a16="http://schemas.microsoft.com/office/drawing/2014/main" id="{00000000-0008-0000-0400-00004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2" name="Text Box 3167">
          <a:extLst>
            <a:ext uri="{FF2B5EF4-FFF2-40B4-BE49-F238E27FC236}">
              <a16:creationId xmlns:a16="http://schemas.microsoft.com/office/drawing/2014/main" id="{00000000-0008-0000-0400-00004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3" name="Text Box 3168">
          <a:extLst>
            <a:ext uri="{FF2B5EF4-FFF2-40B4-BE49-F238E27FC236}">
              <a16:creationId xmlns:a16="http://schemas.microsoft.com/office/drawing/2014/main" id="{00000000-0008-0000-0400-00004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4" name="Text Box 3169">
          <a:extLst>
            <a:ext uri="{FF2B5EF4-FFF2-40B4-BE49-F238E27FC236}">
              <a16:creationId xmlns:a16="http://schemas.microsoft.com/office/drawing/2014/main" id="{00000000-0008-0000-0400-00004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5" name="Text Box 3170">
          <a:extLst>
            <a:ext uri="{FF2B5EF4-FFF2-40B4-BE49-F238E27FC236}">
              <a16:creationId xmlns:a16="http://schemas.microsoft.com/office/drawing/2014/main" id="{00000000-0008-0000-0400-00004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6" name="Text Box 3171">
          <a:extLst>
            <a:ext uri="{FF2B5EF4-FFF2-40B4-BE49-F238E27FC236}">
              <a16:creationId xmlns:a16="http://schemas.microsoft.com/office/drawing/2014/main" id="{00000000-0008-0000-0400-00004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7" name="Text Box 3172">
          <a:extLst>
            <a:ext uri="{FF2B5EF4-FFF2-40B4-BE49-F238E27FC236}">
              <a16:creationId xmlns:a16="http://schemas.microsoft.com/office/drawing/2014/main" id="{00000000-0008-0000-0400-00004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8" name="Text Box 3173">
          <a:extLst>
            <a:ext uri="{FF2B5EF4-FFF2-40B4-BE49-F238E27FC236}">
              <a16:creationId xmlns:a16="http://schemas.microsoft.com/office/drawing/2014/main" id="{00000000-0008-0000-0400-00005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09" name="Text Box 3174">
          <a:extLst>
            <a:ext uri="{FF2B5EF4-FFF2-40B4-BE49-F238E27FC236}">
              <a16:creationId xmlns:a16="http://schemas.microsoft.com/office/drawing/2014/main" id="{00000000-0008-0000-0400-00005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0" name="Text Box 3175">
          <a:extLst>
            <a:ext uri="{FF2B5EF4-FFF2-40B4-BE49-F238E27FC236}">
              <a16:creationId xmlns:a16="http://schemas.microsoft.com/office/drawing/2014/main" id="{00000000-0008-0000-0400-00005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1" name="Text Box 3176">
          <a:extLst>
            <a:ext uri="{FF2B5EF4-FFF2-40B4-BE49-F238E27FC236}">
              <a16:creationId xmlns:a16="http://schemas.microsoft.com/office/drawing/2014/main" id="{00000000-0008-0000-0400-00005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2" name="Text Box 3177">
          <a:extLst>
            <a:ext uri="{FF2B5EF4-FFF2-40B4-BE49-F238E27FC236}">
              <a16:creationId xmlns:a16="http://schemas.microsoft.com/office/drawing/2014/main" id="{00000000-0008-0000-0400-00005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3" name="Text Box 3178">
          <a:extLst>
            <a:ext uri="{FF2B5EF4-FFF2-40B4-BE49-F238E27FC236}">
              <a16:creationId xmlns:a16="http://schemas.microsoft.com/office/drawing/2014/main" id="{00000000-0008-0000-0400-00005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4" name="Text Box 3179">
          <a:extLst>
            <a:ext uri="{FF2B5EF4-FFF2-40B4-BE49-F238E27FC236}">
              <a16:creationId xmlns:a16="http://schemas.microsoft.com/office/drawing/2014/main" id="{00000000-0008-0000-0400-00005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5" name="Text Box 3180">
          <a:extLst>
            <a:ext uri="{FF2B5EF4-FFF2-40B4-BE49-F238E27FC236}">
              <a16:creationId xmlns:a16="http://schemas.microsoft.com/office/drawing/2014/main" id="{00000000-0008-0000-0400-00005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6" name="Text Box 3181">
          <a:extLst>
            <a:ext uri="{FF2B5EF4-FFF2-40B4-BE49-F238E27FC236}">
              <a16:creationId xmlns:a16="http://schemas.microsoft.com/office/drawing/2014/main" id="{00000000-0008-0000-0400-00005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7" name="Text Box 3182">
          <a:extLst>
            <a:ext uri="{FF2B5EF4-FFF2-40B4-BE49-F238E27FC236}">
              <a16:creationId xmlns:a16="http://schemas.microsoft.com/office/drawing/2014/main" id="{00000000-0008-0000-0400-00005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8" name="Text Box 3183">
          <a:extLst>
            <a:ext uri="{FF2B5EF4-FFF2-40B4-BE49-F238E27FC236}">
              <a16:creationId xmlns:a16="http://schemas.microsoft.com/office/drawing/2014/main" id="{00000000-0008-0000-0400-00005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19" name="Text Box 3184">
          <a:extLst>
            <a:ext uri="{FF2B5EF4-FFF2-40B4-BE49-F238E27FC236}">
              <a16:creationId xmlns:a16="http://schemas.microsoft.com/office/drawing/2014/main" id="{00000000-0008-0000-0400-00005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0" name="Text Box 3185">
          <a:extLst>
            <a:ext uri="{FF2B5EF4-FFF2-40B4-BE49-F238E27FC236}">
              <a16:creationId xmlns:a16="http://schemas.microsoft.com/office/drawing/2014/main" id="{00000000-0008-0000-0400-00005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1" name="Text Box 3186">
          <a:extLst>
            <a:ext uri="{FF2B5EF4-FFF2-40B4-BE49-F238E27FC236}">
              <a16:creationId xmlns:a16="http://schemas.microsoft.com/office/drawing/2014/main" id="{00000000-0008-0000-0400-00005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2" name="Text Box 3187">
          <a:extLst>
            <a:ext uri="{FF2B5EF4-FFF2-40B4-BE49-F238E27FC236}">
              <a16:creationId xmlns:a16="http://schemas.microsoft.com/office/drawing/2014/main" id="{00000000-0008-0000-0400-00005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3" name="Text Box 3188">
          <a:extLst>
            <a:ext uri="{FF2B5EF4-FFF2-40B4-BE49-F238E27FC236}">
              <a16:creationId xmlns:a16="http://schemas.microsoft.com/office/drawing/2014/main" id="{00000000-0008-0000-0400-00005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4" name="Text Box 3189">
          <a:extLst>
            <a:ext uri="{FF2B5EF4-FFF2-40B4-BE49-F238E27FC236}">
              <a16:creationId xmlns:a16="http://schemas.microsoft.com/office/drawing/2014/main" id="{00000000-0008-0000-0400-00006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5" name="Text Box 3190">
          <a:extLst>
            <a:ext uri="{FF2B5EF4-FFF2-40B4-BE49-F238E27FC236}">
              <a16:creationId xmlns:a16="http://schemas.microsoft.com/office/drawing/2014/main" id="{00000000-0008-0000-0400-00006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6" name="Text Box 3191">
          <a:extLst>
            <a:ext uri="{FF2B5EF4-FFF2-40B4-BE49-F238E27FC236}">
              <a16:creationId xmlns:a16="http://schemas.microsoft.com/office/drawing/2014/main" id="{00000000-0008-0000-0400-00006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76200</xdr:colOff>
      <xdr:row>24</xdr:row>
      <xdr:rowOff>12700</xdr:rowOff>
    </xdr:to>
    <xdr:sp macro="" textlink="">
      <xdr:nvSpPr>
        <xdr:cNvPr id="9827" name="Text Box 3192">
          <a:extLst>
            <a:ext uri="{FF2B5EF4-FFF2-40B4-BE49-F238E27FC236}">
              <a16:creationId xmlns:a16="http://schemas.microsoft.com/office/drawing/2014/main" id="{00000000-0008-0000-0400-00006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28" name="Text Box 3193">
          <a:extLst>
            <a:ext uri="{FF2B5EF4-FFF2-40B4-BE49-F238E27FC236}">
              <a16:creationId xmlns:a16="http://schemas.microsoft.com/office/drawing/2014/main" id="{00000000-0008-0000-0400-00006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29" name="Text Box 3194">
          <a:extLst>
            <a:ext uri="{FF2B5EF4-FFF2-40B4-BE49-F238E27FC236}">
              <a16:creationId xmlns:a16="http://schemas.microsoft.com/office/drawing/2014/main" id="{00000000-0008-0000-0400-00006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0" name="Text Box 3195">
          <a:extLst>
            <a:ext uri="{FF2B5EF4-FFF2-40B4-BE49-F238E27FC236}">
              <a16:creationId xmlns:a16="http://schemas.microsoft.com/office/drawing/2014/main" id="{00000000-0008-0000-0400-00006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1" name="Text Box 3196">
          <a:extLst>
            <a:ext uri="{FF2B5EF4-FFF2-40B4-BE49-F238E27FC236}">
              <a16:creationId xmlns:a16="http://schemas.microsoft.com/office/drawing/2014/main" id="{00000000-0008-0000-0400-00006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2" name="Text Box 3197">
          <a:extLst>
            <a:ext uri="{FF2B5EF4-FFF2-40B4-BE49-F238E27FC236}">
              <a16:creationId xmlns:a16="http://schemas.microsoft.com/office/drawing/2014/main" id="{00000000-0008-0000-0400-00006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3" name="Text Box 3198">
          <a:extLst>
            <a:ext uri="{FF2B5EF4-FFF2-40B4-BE49-F238E27FC236}">
              <a16:creationId xmlns:a16="http://schemas.microsoft.com/office/drawing/2014/main" id="{00000000-0008-0000-0400-00006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4" name="Text Box 3199">
          <a:extLst>
            <a:ext uri="{FF2B5EF4-FFF2-40B4-BE49-F238E27FC236}">
              <a16:creationId xmlns:a16="http://schemas.microsoft.com/office/drawing/2014/main" id="{00000000-0008-0000-0400-00006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5" name="Text Box 3200">
          <a:extLst>
            <a:ext uri="{FF2B5EF4-FFF2-40B4-BE49-F238E27FC236}">
              <a16:creationId xmlns:a16="http://schemas.microsoft.com/office/drawing/2014/main" id="{00000000-0008-0000-0400-00006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6" name="Text Box 3201">
          <a:extLst>
            <a:ext uri="{FF2B5EF4-FFF2-40B4-BE49-F238E27FC236}">
              <a16:creationId xmlns:a16="http://schemas.microsoft.com/office/drawing/2014/main" id="{00000000-0008-0000-0400-00006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7" name="Text Box 3202">
          <a:extLst>
            <a:ext uri="{FF2B5EF4-FFF2-40B4-BE49-F238E27FC236}">
              <a16:creationId xmlns:a16="http://schemas.microsoft.com/office/drawing/2014/main" id="{00000000-0008-0000-0400-00006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8" name="Text Box 3203">
          <a:extLst>
            <a:ext uri="{FF2B5EF4-FFF2-40B4-BE49-F238E27FC236}">
              <a16:creationId xmlns:a16="http://schemas.microsoft.com/office/drawing/2014/main" id="{00000000-0008-0000-0400-00006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39" name="Text Box 3204">
          <a:extLst>
            <a:ext uri="{FF2B5EF4-FFF2-40B4-BE49-F238E27FC236}">
              <a16:creationId xmlns:a16="http://schemas.microsoft.com/office/drawing/2014/main" id="{00000000-0008-0000-0400-00006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0" name="Text Box 3205">
          <a:extLst>
            <a:ext uri="{FF2B5EF4-FFF2-40B4-BE49-F238E27FC236}">
              <a16:creationId xmlns:a16="http://schemas.microsoft.com/office/drawing/2014/main" id="{00000000-0008-0000-0400-00007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1" name="Text Box 3206">
          <a:extLst>
            <a:ext uri="{FF2B5EF4-FFF2-40B4-BE49-F238E27FC236}">
              <a16:creationId xmlns:a16="http://schemas.microsoft.com/office/drawing/2014/main" id="{00000000-0008-0000-0400-00007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2" name="Text Box 3207">
          <a:extLst>
            <a:ext uri="{FF2B5EF4-FFF2-40B4-BE49-F238E27FC236}">
              <a16:creationId xmlns:a16="http://schemas.microsoft.com/office/drawing/2014/main" id="{00000000-0008-0000-0400-00007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3" name="Text Box 3208">
          <a:extLst>
            <a:ext uri="{FF2B5EF4-FFF2-40B4-BE49-F238E27FC236}">
              <a16:creationId xmlns:a16="http://schemas.microsoft.com/office/drawing/2014/main" id="{00000000-0008-0000-0400-00007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4" name="Text Box 3209">
          <a:extLst>
            <a:ext uri="{FF2B5EF4-FFF2-40B4-BE49-F238E27FC236}">
              <a16:creationId xmlns:a16="http://schemas.microsoft.com/office/drawing/2014/main" id="{00000000-0008-0000-0400-00007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5" name="Text Box 3210">
          <a:extLst>
            <a:ext uri="{FF2B5EF4-FFF2-40B4-BE49-F238E27FC236}">
              <a16:creationId xmlns:a16="http://schemas.microsoft.com/office/drawing/2014/main" id="{00000000-0008-0000-0400-00007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6" name="Text Box 3211">
          <a:extLst>
            <a:ext uri="{FF2B5EF4-FFF2-40B4-BE49-F238E27FC236}">
              <a16:creationId xmlns:a16="http://schemas.microsoft.com/office/drawing/2014/main" id="{00000000-0008-0000-0400-00007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7" name="Text Box 3212">
          <a:extLst>
            <a:ext uri="{FF2B5EF4-FFF2-40B4-BE49-F238E27FC236}">
              <a16:creationId xmlns:a16="http://schemas.microsoft.com/office/drawing/2014/main" id="{00000000-0008-0000-0400-00007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8" name="Text Box 3213">
          <a:extLst>
            <a:ext uri="{FF2B5EF4-FFF2-40B4-BE49-F238E27FC236}">
              <a16:creationId xmlns:a16="http://schemas.microsoft.com/office/drawing/2014/main" id="{00000000-0008-0000-0400-00007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49" name="Text Box 3214">
          <a:extLst>
            <a:ext uri="{FF2B5EF4-FFF2-40B4-BE49-F238E27FC236}">
              <a16:creationId xmlns:a16="http://schemas.microsoft.com/office/drawing/2014/main" id="{00000000-0008-0000-0400-00007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0" name="Text Box 3215">
          <a:extLst>
            <a:ext uri="{FF2B5EF4-FFF2-40B4-BE49-F238E27FC236}">
              <a16:creationId xmlns:a16="http://schemas.microsoft.com/office/drawing/2014/main" id="{00000000-0008-0000-0400-00007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1" name="Text Box 3216">
          <a:extLst>
            <a:ext uri="{FF2B5EF4-FFF2-40B4-BE49-F238E27FC236}">
              <a16:creationId xmlns:a16="http://schemas.microsoft.com/office/drawing/2014/main" id="{00000000-0008-0000-0400-00007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2" name="Text Box 3217">
          <a:extLst>
            <a:ext uri="{FF2B5EF4-FFF2-40B4-BE49-F238E27FC236}">
              <a16:creationId xmlns:a16="http://schemas.microsoft.com/office/drawing/2014/main" id="{00000000-0008-0000-0400-00007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3" name="Text Box 3218">
          <a:extLst>
            <a:ext uri="{FF2B5EF4-FFF2-40B4-BE49-F238E27FC236}">
              <a16:creationId xmlns:a16="http://schemas.microsoft.com/office/drawing/2014/main" id="{00000000-0008-0000-0400-00007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4" name="Text Box 3219">
          <a:extLst>
            <a:ext uri="{FF2B5EF4-FFF2-40B4-BE49-F238E27FC236}">
              <a16:creationId xmlns:a16="http://schemas.microsoft.com/office/drawing/2014/main" id="{00000000-0008-0000-0400-00007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5" name="Text Box 3220">
          <a:extLst>
            <a:ext uri="{FF2B5EF4-FFF2-40B4-BE49-F238E27FC236}">
              <a16:creationId xmlns:a16="http://schemas.microsoft.com/office/drawing/2014/main" id="{00000000-0008-0000-0400-00007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6" name="Text Box 3221">
          <a:extLst>
            <a:ext uri="{FF2B5EF4-FFF2-40B4-BE49-F238E27FC236}">
              <a16:creationId xmlns:a16="http://schemas.microsoft.com/office/drawing/2014/main" id="{00000000-0008-0000-0400-00008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7" name="Text Box 3222">
          <a:extLst>
            <a:ext uri="{FF2B5EF4-FFF2-40B4-BE49-F238E27FC236}">
              <a16:creationId xmlns:a16="http://schemas.microsoft.com/office/drawing/2014/main" id="{00000000-0008-0000-0400-00008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8" name="Text Box 3223">
          <a:extLst>
            <a:ext uri="{FF2B5EF4-FFF2-40B4-BE49-F238E27FC236}">
              <a16:creationId xmlns:a16="http://schemas.microsoft.com/office/drawing/2014/main" id="{00000000-0008-0000-0400-00008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59" name="Text Box 3224">
          <a:extLst>
            <a:ext uri="{FF2B5EF4-FFF2-40B4-BE49-F238E27FC236}">
              <a16:creationId xmlns:a16="http://schemas.microsoft.com/office/drawing/2014/main" id="{00000000-0008-0000-0400-00008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0" name="Text Box 347">
          <a:extLst>
            <a:ext uri="{FF2B5EF4-FFF2-40B4-BE49-F238E27FC236}">
              <a16:creationId xmlns:a16="http://schemas.microsoft.com/office/drawing/2014/main" id="{00000000-0008-0000-0400-00008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1" name="Text Box 348">
          <a:extLst>
            <a:ext uri="{FF2B5EF4-FFF2-40B4-BE49-F238E27FC236}">
              <a16:creationId xmlns:a16="http://schemas.microsoft.com/office/drawing/2014/main" id="{00000000-0008-0000-0400-00008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2" name="Text Box 349">
          <a:extLst>
            <a:ext uri="{FF2B5EF4-FFF2-40B4-BE49-F238E27FC236}">
              <a16:creationId xmlns:a16="http://schemas.microsoft.com/office/drawing/2014/main" id="{00000000-0008-0000-0400-00008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3" name="Text Box 350">
          <a:extLst>
            <a:ext uri="{FF2B5EF4-FFF2-40B4-BE49-F238E27FC236}">
              <a16:creationId xmlns:a16="http://schemas.microsoft.com/office/drawing/2014/main" id="{00000000-0008-0000-0400-00008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4" name="Text Box 351">
          <a:extLst>
            <a:ext uri="{FF2B5EF4-FFF2-40B4-BE49-F238E27FC236}">
              <a16:creationId xmlns:a16="http://schemas.microsoft.com/office/drawing/2014/main" id="{00000000-0008-0000-0400-00008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5" name="Text Box 352">
          <a:extLst>
            <a:ext uri="{FF2B5EF4-FFF2-40B4-BE49-F238E27FC236}">
              <a16:creationId xmlns:a16="http://schemas.microsoft.com/office/drawing/2014/main" id="{00000000-0008-0000-0400-00008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6" name="Text Box 353">
          <a:extLst>
            <a:ext uri="{FF2B5EF4-FFF2-40B4-BE49-F238E27FC236}">
              <a16:creationId xmlns:a16="http://schemas.microsoft.com/office/drawing/2014/main" id="{00000000-0008-0000-0400-00008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7" name="Text Box 354">
          <a:extLst>
            <a:ext uri="{FF2B5EF4-FFF2-40B4-BE49-F238E27FC236}">
              <a16:creationId xmlns:a16="http://schemas.microsoft.com/office/drawing/2014/main" id="{00000000-0008-0000-0400-00008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8" name="Text Box 355">
          <a:extLst>
            <a:ext uri="{FF2B5EF4-FFF2-40B4-BE49-F238E27FC236}">
              <a16:creationId xmlns:a16="http://schemas.microsoft.com/office/drawing/2014/main" id="{00000000-0008-0000-0400-00008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69" name="Text Box 356">
          <a:extLst>
            <a:ext uri="{FF2B5EF4-FFF2-40B4-BE49-F238E27FC236}">
              <a16:creationId xmlns:a16="http://schemas.microsoft.com/office/drawing/2014/main" id="{00000000-0008-0000-0400-00008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0" name="Text Box 357">
          <a:extLst>
            <a:ext uri="{FF2B5EF4-FFF2-40B4-BE49-F238E27FC236}">
              <a16:creationId xmlns:a16="http://schemas.microsoft.com/office/drawing/2014/main" id="{00000000-0008-0000-0400-00008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1" name="Text Box 358">
          <a:extLst>
            <a:ext uri="{FF2B5EF4-FFF2-40B4-BE49-F238E27FC236}">
              <a16:creationId xmlns:a16="http://schemas.microsoft.com/office/drawing/2014/main" id="{00000000-0008-0000-0400-00008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2" name="Text Box 359">
          <a:extLst>
            <a:ext uri="{FF2B5EF4-FFF2-40B4-BE49-F238E27FC236}">
              <a16:creationId xmlns:a16="http://schemas.microsoft.com/office/drawing/2014/main" id="{00000000-0008-0000-0400-00009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3" name="Text Box 360">
          <a:extLst>
            <a:ext uri="{FF2B5EF4-FFF2-40B4-BE49-F238E27FC236}">
              <a16:creationId xmlns:a16="http://schemas.microsoft.com/office/drawing/2014/main" id="{00000000-0008-0000-0400-00009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4" name="Text Box 361">
          <a:extLst>
            <a:ext uri="{FF2B5EF4-FFF2-40B4-BE49-F238E27FC236}">
              <a16:creationId xmlns:a16="http://schemas.microsoft.com/office/drawing/2014/main" id="{00000000-0008-0000-0400-00009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5" name="Text Box 362">
          <a:extLst>
            <a:ext uri="{FF2B5EF4-FFF2-40B4-BE49-F238E27FC236}">
              <a16:creationId xmlns:a16="http://schemas.microsoft.com/office/drawing/2014/main" id="{00000000-0008-0000-0400-00009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6" name="Text Box 363">
          <a:extLst>
            <a:ext uri="{FF2B5EF4-FFF2-40B4-BE49-F238E27FC236}">
              <a16:creationId xmlns:a16="http://schemas.microsoft.com/office/drawing/2014/main" id="{00000000-0008-0000-0400-00009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7" name="Text Box 364">
          <a:extLst>
            <a:ext uri="{FF2B5EF4-FFF2-40B4-BE49-F238E27FC236}">
              <a16:creationId xmlns:a16="http://schemas.microsoft.com/office/drawing/2014/main" id="{00000000-0008-0000-0400-00009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8" name="Text Box 365">
          <a:extLst>
            <a:ext uri="{FF2B5EF4-FFF2-40B4-BE49-F238E27FC236}">
              <a16:creationId xmlns:a16="http://schemas.microsoft.com/office/drawing/2014/main" id="{00000000-0008-0000-0400-00009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79" name="Text Box 366">
          <a:extLst>
            <a:ext uri="{FF2B5EF4-FFF2-40B4-BE49-F238E27FC236}">
              <a16:creationId xmlns:a16="http://schemas.microsoft.com/office/drawing/2014/main" id="{00000000-0008-0000-0400-00009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0" name="Text Box 367">
          <a:extLst>
            <a:ext uri="{FF2B5EF4-FFF2-40B4-BE49-F238E27FC236}">
              <a16:creationId xmlns:a16="http://schemas.microsoft.com/office/drawing/2014/main" id="{00000000-0008-0000-0400-00009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1" name="Text Box 368">
          <a:extLst>
            <a:ext uri="{FF2B5EF4-FFF2-40B4-BE49-F238E27FC236}">
              <a16:creationId xmlns:a16="http://schemas.microsoft.com/office/drawing/2014/main" id="{00000000-0008-0000-0400-00009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2" name="Text Box 369">
          <a:extLst>
            <a:ext uri="{FF2B5EF4-FFF2-40B4-BE49-F238E27FC236}">
              <a16:creationId xmlns:a16="http://schemas.microsoft.com/office/drawing/2014/main" id="{00000000-0008-0000-0400-00009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3" name="Text Box 370">
          <a:extLst>
            <a:ext uri="{FF2B5EF4-FFF2-40B4-BE49-F238E27FC236}">
              <a16:creationId xmlns:a16="http://schemas.microsoft.com/office/drawing/2014/main" id="{00000000-0008-0000-0400-00009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4" name="Text Box 371">
          <a:extLst>
            <a:ext uri="{FF2B5EF4-FFF2-40B4-BE49-F238E27FC236}">
              <a16:creationId xmlns:a16="http://schemas.microsoft.com/office/drawing/2014/main" id="{00000000-0008-0000-0400-00009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5" name="Text Box 372">
          <a:extLst>
            <a:ext uri="{FF2B5EF4-FFF2-40B4-BE49-F238E27FC236}">
              <a16:creationId xmlns:a16="http://schemas.microsoft.com/office/drawing/2014/main" id="{00000000-0008-0000-0400-00009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6" name="Text Box 373">
          <a:extLst>
            <a:ext uri="{FF2B5EF4-FFF2-40B4-BE49-F238E27FC236}">
              <a16:creationId xmlns:a16="http://schemas.microsoft.com/office/drawing/2014/main" id="{00000000-0008-0000-0400-00009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7" name="Text Box 374">
          <a:extLst>
            <a:ext uri="{FF2B5EF4-FFF2-40B4-BE49-F238E27FC236}">
              <a16:creationId xmlns:a16="http://schemas.microsoft.com/office/drawing/2014/main" id="{00000000-0008-0000-0400-00009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8" name="Text Box 375">
          <a:extLst>
            <a:ext uri="{FF2B5EF4-FFF2-40B4-BE49-F238E27FC236}">
              <a16:creationId xmlns:a16="http://schemas.microsoft.com/office/drawing/2014/main" id="{00000000-0008-0000-0400-0000A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89" name="Text Box 376">
          <a:extLst>
            <a:ext uri="{FF2B5EF4-FFF2-40B4-BE49-F238E27FC236}">
              <a16:creationId xmlns:a16="http://schemas.microsoft.com/office/drawing/2014/main" id="{00000000-0008-0000-0400-0000A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0" name="Text Box 377">
          <a:extLst>
            <a:ext uri="{FF2B5EF4-FFF2-40B4-BE49-F238E27FC236}">
              <a16:creationId xmlns:a16="http://schemas.microsoft.com/office/drawing/2014/main" id="{00000000-0008-0000-0400-0000A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1" name="Text Box 378">
          <a:extLst>
            <a:ext uri="{FF2B5EF4-FFF2-40B4-BE49-F238E27FC236}">
              <a16:creationId xmlns:a16="http://schemas.microsoft.com/office/drawing/2014/main" id="{00000000-0008-0000-0400-0000A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2" name="Text Box 379">
          <a:extLst>
            <a:ext uri="{FF2B5EF4-FFF2-40B4-BE49-F238E27FC236}">
              <a16:creationId xmlns:a16="http://schemas.microsoft.com/office/drawing/2014/main" id="{00000000-0008-0000-0400-0000A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3" name="Text Box 380">
          <a:extLst>
            <a:ext uri="{FF2B5EF4-FFF2-40B4-BE49-F238E27FC236}">
              <a16:creationId xmlns:a16="http://schemas.microsoft.com/office/drawing/2014/main" id="{00000000-0008-0000-0400-0000A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4" name="Text Box 381">
          <a:extLst>
            <a:ext uri="{FF2B5EF4-FFF2-40B4-BE49-F238E27FC236}">
              <a16:creationId xmlns:a16="http://schemas.microsoft.com/office/drawing/2014/main" id="{00000000-0008-0000-0400-0000A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5" name="Text Box 382">
          <a:extLst>
            <a:ext uri="{FF2B5EF4-FFF2-40B4-BE49-F238E27FC236}">
              <a16:creationId xmlns:a16="http://schemas.microsoft.com/office/drawing/2014/main" id="{00000000-0008-0000-0400-0000A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6" name="Text Box 383">
          <a:extLst>
            <a:ext uri="{FF2B5EF4-FFF2-40B4-BE49-F238E27FC236}">
              <a16:creationId xmlns:a16="http://schemas.microsoft.com/office/drawing/2014/main" id="{00000000-0008-0000-0400-0000A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7" name="Text Box 384">
          <a:extLst>
            <a:ext uri="{FF2B5EF4-FFF2-40B4-BE49-F238E27FC236}">
              <a16:creationId xmlns:a16="http://schemas.microsoft.com/office/drawing/2014/main" id="{00000000-0008-0000-0400-0000A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8" name="Text Box 385">
          <a:extLst>
            <a:ext uri="{FF2B5EF4-FFF2-40B4-BE49-F238E27FC236}">
              <a16:creationId xmlns:a16="http://schemas.microsoft.com/office/drawing/2014/main" id="{00000000-0008-0000-0400-0000A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899" name="Text Box 386">
          <a:extLst>
            <a:ext uri="{FF2B5EF4-FFF2-40B4-BE49-F238E27FC236}">
              <a16:creationId xmlns:a16="http://schemas.microsoft.com/office/drawing/2014/main" id="{00000000-0008-0000-0400-0000A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0" name="Text Box 387">
          <a:extLst>
            <a:ext uri="{FF2B5EF4-FFF2-40B4-BE49-F238E27FC236}">
              <a16:creationId xmlns:a16="http://schemas.microsoft.com/office/drawing/2014/main" id="{00000000-0008-0000-0400-0000A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1" name="Text Box 388">
          <a:extLst>
            <a:ext uri="{FF2B5EF4-FFF2-40B4-BE49-F238E27FC236}">
              <a16:creationId xmlns:a16="http://schemas.microsoft.com/office/drawing/2014/main" id="{00000000-0008-0000-0400-0000A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2" name="Text Box 389">
          <a:extLst>
            <a:ext uri="{FF2B5EF4-FFF2-40B4-BE49-F238E27FC236}">
              <a16:creationId xmlns:a16="http://schemas.microsoft.com/office/drawing/2014/main" id="{00000000-0008-0000-0400-0000A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3" name="Text Box 390">
          <a:extLst>
            <a:ext uri="{FF2B5EF4-FFF2-40B4-BE49-F238E27FC236}">
              <a16:creationId xmlns:a16="http://schemas.microsoft.com/office/drawing/2014/main" id="{00000000-0008-0000-0400-0000A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4" name="Text Box 391">
          <a:extLst>
            <a:ext uri="{FF2B5EF4-FFF2-40B4-BE49-F238E27FC236}">
              <a16:creationId xmlns:a16="http://schemas.microsoft.com/office/drawing/2014/main" id="{00000000-0008-0000-0400-0000B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5" name="Text Box 392">
          <a:extLst>
            <a:ext uri="{FF2B5EF4-FFF2-40B4-BE49-F238E27FC236}">
              <a16:creationId xmlns:a16="http://schemas.microsoft.com/office/drawing/2014/main" id="{00000000-0008-0000-0400-0000B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6" name="Text Box 393">
          <a:extLst>
            <a:ext uri="{FF2B5EF4-FFF2-40B4-BE49-F238E27FC236}">
              <a16:creationId xmlns:a16="http://schemas.microsoft.com/office/drawing/2014/main" id="{00000000-0008-0000-0400-0000B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7" name="Text Box 394">
          <a:extLst>
            <a:ext uri="{FF2B5EF4-FFF2-40B4-BE49-F238E27FC236}">
              <a16:creationId xmlns:a16="http://schemas.microsoft.com/office/drawing/2014/main" id="{00000000-0008-0000-0400-0000B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8" name="Text Box 587">
          <a:extLst>
            <a:ext uri="{FF2B5EF4-FFF2-40B4-BE49-F238E27FC236}">
              <a16:creationId xmlns:a16="http://schemas.microsoft.com/office/drawing/2014/main" id="{00000000-0008-0000-0400-0000B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09" name="Text Box 588">
          <a:extLst>
            <a:ext uri="{FF2B5EF4-FFF2-40B4-BE49-F238E27FC236}">
              <a16:creationId xmlns:a16="http://schemas.microsoft.com/office/drawing/2014/main" id="{00000000-0008-0000-0400-0000B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0" name="Text Box 589">
          <a:extLst>
            <a:ext uri="{FF2B5EF4-FFF2-40B4-BE49-F238E27FC236}">
              <a16:creationId xmlns:a16="http://schemas.microsoft.com/office/drawing/2014/main" id="{00000000-0008-0000-0400-0000B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1" name="Text Box 590">
          <a:extLst>
            <a:ext uri="{FF2B5EF4-FFF2-40B4-BE49-F238E27FC236}">
              <a16:creationId xmlns:a16="http://schemas.microsoft.com/office/drawing/2014/main" id="{00000000-0008-0000-0400-0000B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2" name="Text Box 591">
          <a:extLst>
            <a:ext uri="{FF2B5EF4-FFF2-40B4-BE49-F238E27FC236}">
              <a16:creationId xmlns:a16="http://schemas.microsoft.com/office/drawing/2014/main" id="{00000000-0008-0000-0400-0000B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3" name="Text Box 592">
          <a:extLst>
            <a:ext uri="{FF2B5EF4-FFF2-40B4-BE49-F238E27FC236}">
              <a16:creationId xmlns:a16="http://schemas.microsoft.com/office/drawing/2014/main" id="{00000000-0008-0000-0400-0000B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4" name="Text Box 593">
          <a:extLst>
            <a:ext uri="{FF2B5EF4-FFF2-40B4-BE49-F238E27FC236}">
              <a16:creationId xmlns:a16="http://schemas.microsoft.com/office/drawing/2014/main" id="{00000000-0008-0000-0400-0000B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5" name="Text Box 594">
          <a:extLst>
            <a:ext uri="{FF2B5EF4-FFF2-40B4-BE49-F238E27FC236}">
              <a16:creationId xmlns:a16="http://schemas.microsoft.com/office/drawing/2014/main" id="{00000000-0008-0000-0400-0000B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6" name="Text Box 595">
          <a:extLst>
            <a:ext uri="{FF2B5EF4-FFF2-40B4-BE49-F238E27FC236}">
              <a16:creationId xmlns:a16="http://schemas.microsoft.com/office/drawing/2014/main" id="{00000000-0008-0000-0400-0000B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7" name="Text Box 596">
          <a:extLst>
            <a:ext uri="{FF2B5EF4-FFF2-40B4-BE49-F238E27FC236}">
              <a16:creationId xmlns:a16="http://schemas.microsoft.com/office/drawing/2014/main" id="{00000000-0008-0000-0400-0000B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8" name="Text Box 597">
          <a:extLst>
            <a:ext uri="{FF2B5EF4-FFF2-40B4-BE49-F238E27FC236}">
              <a16:creationId xmlns:a16="http://schemas.microsoft.com/office/drawing/2014/main" id="{00000000-0008-0000-0400-0000B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19" name="Text Box 598">
          <a:extLst>
            <a:ext uri="{FF2B5EF4-FFF2-40B4-BE49-F238E27FC236}">
              <a16:creationId xmlns:a16="http://schemas.microsoft.com/office/drawing/2014/main" id="{00000000-0008-0000-0400-0000B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0" name="Text Box 599">
          <a:extLst>
            <a:ext uri="{FF2B5EF4-FFF2-40B4-BE49-F238E27FC236}">
              <a16:creationId xmlns:a16="http://schemas.microsoft.com/office/drawing/2014/main" id="{00000000-0008-0000-0400-0000C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1" name="Text Box 600">
          <a:extLst>
            <a:ext uri="{FF2B5EF4-FFF2-40B4-BE49-F238E27FC236}">
              <a16:creationId xmlns:a16="http://schemas.microsoft.com/office/drawing/2014/main" id="{00000000-0008-0000-0400-0000C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2" name="Text Box 601">
          <a:extLst>
            <a:ext uri="{FF2B5EF4-FFF2-40B4-BE49-F238E27FC236}">
              <a16:creationId xmlns:a16="http://schemas.microsoft.com/office/drawing/2014/main" id="{00000000-0008-0000-0400-0000C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3" name="Text Box 602">
          <a:extLst>
            <a:ext uri="{FF2B5EF4-FFF2-40B4-BE49-F238E27FC236}">
              <a16:creationId xmlns:a16="http://schemas.microsoft.com/office/drawing/2014/main" id="{00000000-0008-0000-0400-0000C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4" name="Text Box 603">
          <a:extLst>
            <a:ext uri="{FF2B5EF4-FFF2-40B4-BE49-F238E27FC236}">
              <a16:creationId xmlns:a16="http://schemas.microsoft.com/office/drawing/2014/main" id="{00000000-0008-0000-0400-0000C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5" name="Text Box 604">
          <a:extLst>
            <a:ext uri="{FF2B5EF4-FFF2-40B4-BE49-F238E27FC236}">
              <a16:creationId xmlns:a16="http://schemas.microsoft.com/office/drawing/2014/main" id="{00000000-0008-0000-0400-0000C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6" name="Text Box 605">
          <a:extLst>
            <a:ext uri="{FF2B5EF4-FFF2-40B4-BE49-F238E27FC236}">
              <a16:creationId xmlns:a16="http://schemas.microsoft.com/office/drawing/2014/main" id="{00000000-0008-0000-0400-0000C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7" name="Text Box 606">
          <a:extLst>
            <a:ext uri="{FF2B5EF4-FFF2-40B4-BE49-F238E27FC236}">
              <a16:creationId xmlns:a16="http://schemas.microsoft.com/office/drawing/2014/main" id="{00000000-0008-0000-0400-0000C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8" name="Text Box 607">
          <a:extLst>
            <a:ext uri="{FF2B5EF4-FFF2-40B4-BE49-F238E27FC236}">
              <a16:creationId xmlns:a16="http://schemas.microsoft.com/office/drawing/2014/main" id="{00000000-0008-0000-0400-0000C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29" name="Text Box 608">
          <a:extLst>
            <a:ext uri="{FF2B5EF4-FFF2-40B4-BE49-F238E27FC236}">
              <a16:creationId xmlns:a16="http://schemas.microsoft.com/office/drawing/2014/main" id="{00000000-0008-0000-0400-0000C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0" name="Text Box 609">
          <a:extLst>
            <a:ext uri="{FF2B5EF4-FFF2-40B4-BE49-F238E27FC236}">
              <a16:creationId xmlns:a16="http://schemas.microsoft.com/office/drawing/2014/main" id="{00000000-0008-0000-0400-0000C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1" name="Text Box 610">
          <a:extLst>
            <a:ext uri="{FF2B5EF4-FFF2-40B4-BE49-F238E27FC236}">
              <a16:creationId xmlns:a16="http://schemas.microsoft.com/office/drawing/2014/main" id="{00000000-0008-0000-0400-0000C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2" name="Text Box 611">
          <a:extLst>
            <a:ext uri="{FF2B5EF4-FFF2-40B4-BE49-F238E27FC236}">
              <a16:creationId xmlns:a16="http://schemas.microsoft.com/office/drawing/2014/main" id="{00000000-0008-0000-0400-0000C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3" name="Text Box 612">
          <a:extLst>
            <a:ext uri="{FF2B5EF4-FFF2-40B4-BE49-F238E27FC236}">
              <a16:creationId xmlns:a16="http://schemas.microsoft.com/office/drawing/2014/main" id="{00000000-0008-0000-0400-0000C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4" name="Text Box 613">
          <a:extLst>
            <a:ext uri="{FF2B5EF4-FFF2-40B4-BE49-F238E27FC236}">
              <a16:creationId xmlns:a16="http://schemas.microsoft.com/office/drawing/2014/main" id="{00000000-0008-0000-0400-0000C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5" name="Text Box 614">
          <a:extLst>
            <a:ext uri="{FF2B5EF4-FFF2-40B4-BE49-F238E27FC236}">
              <a16:creationId xmlns:a16="http://schemas.microsoft.com/office/drawing/2014/main" id="{00000000-0008-0000-0400-0000C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6" name="Text Box 615">
          <a:extLst>
            <a:ext uri="{FF2B5EF4-FFF2-40B4-BE49-F238E27FC236}">
              <a16:creationId xmlns:a16="http://schemas.microsoft.com/office/drawing/2014/main" id="{00000000-0008-0000-0400-0000D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7" name="Text Box 616">
          <a:extLst>
            <a:ext uri="{FF2B5EF4-FFF2-40B4-BE49-F238E27FC236}">
              <a16:creationId xmlns:a16="http://schemas.microsoft.com/office/drawing/2014/main" id="{00000000-0008-0000-0400-0000D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8" name="Text Box 617">
          <a:extLst>
            <a:ext uri="{FF2B5EF4-FFF2-40B4-BE49-F238E27FC236}">
              <a16:creationId xmlns:a16="http://schemas.microsoft.com/office/drawing/2014/main" id="{00000000-0008-0000-0400-0000D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39" name="Text Box 618">
          <a:extLst>
            <a:ext uri="{FF2B5EF4-FFF2-40B4-BE49-F238E27FC236}">
              <a16:creationId xmlns:a16="http://schemas.microsoft.com/office/drawing/2014/main" id="{00000000-0008-0000-0400-0000D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0" name="Text Box 619">
          <a:extLst>
            <a:ext uri="{FF2B5EF4-FFF2-40B4-BE49-F238E27FC236}">
              <a16:creationId xmlns:a16="http://schemas.microsoft.com/office/drawing/2014/main" id="{00000000-0008-0000-0400-0000D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1" name="Text Box 620">
          <a:extLst>
            <a:ext uri="{FF2B5EF4-FFF2-40B4-BE49-F238E27FC236}">
              <a16:creationId xmlns:a16="http://schemas.microsoft.com/office/drawing/2014/main" id="{00000000-0008-0000-0400-0000D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2" name="Text Box 621">
          <a:extLst>
            <a:ext uri="{FF2B5EF4-FFF2-40B4-BE49-F238E27FC236}">
              <a16:creationId xmlns:a16="http://schemas.microsoft.com/office/drawing/2014/main" id="{00000000-0008-0000-0400-0000D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3" name="Text Box 622">
          <a:extLst>
            <a:ext uri="{FF2B5EF4-FFF2-40B4-BE49-F238E27FC236}">
              <a16:creationId xmlns:a16="http://schemas.microsoft.com/office/drawing/2014/main" id="{00000000-0008-0000-0400-0000D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4" name="Text Box 623">
          <a:extLst>
            <a:ext uri="{FF2B5EF4-FFF2-40B4-BE49-F238E27FC236}">
              <a16:creationId xmlns:a16="http://schemas.microsoft.com/office/drawing/2014/main" id="{00000000-0008-0000-0400-0000D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5" name="Text Box 624">
          <a:extLst>
            <a:ext uri="{FF2B5EF4-FFF2-40B4-BE49-F238E27FC236}">
              <a16:creationId xmlns:a16="http://schemas.microsoft.com/office/drawing/2014/main" id="{00000000-0008-0000-0400-0000D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6" name="Text Box 625">
          <a:extLst>
            <a:ext uri="{FF2B5EF4-FFF2-40B4-BE49-F238E27FC236}">
              <a16:creationId xmlns:a16="http://schemas.microsoft.com/office/drawing/2014/main" id="{00000000-0008-0000-0400-0000D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7" name="Text Box 626">
          <a:extLst>
            <a:ext uri="{FF2B5EF4-FFF2-40B4-BE49-F238E27FC236}">
              <a16:creationId xmlns:a16="http://schemas.microsoft.com/office/drawing/2014/main" id="{00000000-0008-0000-0400-0000D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8" name="Text Box 627">
          <a:extLst>
            <a:ext uri="{FF2B5EF4-FFF2-40B4-BE49-F238E27FC236}">
              <a16:creationId xmlns:a16="http://schemas.microsoft.com/office/drawing/2014/main" id="{00000000-0008-0000-0400-0000D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49" name="Text Box 628">
          <a:extLst>
            <a:ext uri="{FF2B5EF4-FFF2-40B4-BE49-F238E27FC236}">
              <a16:creationId xmlns:a16="http://schemas.microsoft.com/office/drawing/2014/main" id="{00000000-0008-0000-0400-0000D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0" name="Text Box 629">
          <a:extLst>
            <a:ext uri="{FF2B5EF4-FFF2-40B4-BE49-F238E27FC236}">
              <a16:creationId xmlns:a16="http://schemas.microsoft.com/office/drawing/2014/main" id="{00000000-0008-0000-0400-0000D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1" name="Text Box 630">
          <a:extLst>
            <a:ext uri="{FF2B5EF4-FFF2-40B4-BE49-F238E27FC236}">
              <a16:creationId xmlns:a16="http://schemas.microsoft.com/office/drawing/2014/main" id="{00000000-0008-0000-0400-0000D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2" name="Text Box 631">
          <a:extLst>
            <a:ext uri="{FF2B5EF4-FFF2-40B4-BE49-F238E27FC236}">
              <a16:creationId xmlns:a16="http://schemas.microsoft.com/office/drawing/2014/main" id="{00000000-0008-0000-0400-0000E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3" name="Text Box 632">
          <a:extLst>
            <a:ext uri="{FF2B5EF4-FFF2-40B4-BE49-F238E27FC236}">
              <a16:creationId xmlns:a16="http://schemas.microsoft.com/office/drawing/2014/main" id="{00000000-0008-0000-0400-0000E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4" name="Text Box 633">
          <a:extLst>
            <a:ext uri="{FF2B5EF4-FFF2-40B4-BE49-F238E27FC236}">
              <a16:creationId xmlns:a16="http://schemas.microsoft.com/office/drawing/2014/main" id="{00000000-0008-0000-0400-0000E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5" name="Text Box 634">
          <a:extLst>
            <a:ext uri="{FF2B5EF4-FFF2-40B4-BE49-F238E27FC236}">
              <a16:creationId xmlns:a16="http://schemas.microsoft.com/office/drawing/2014/main" id="{00000000-0008-0000-0400-0000E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6" name="Text Box 347">
          <a:extLst>
            <a:ext uri="{FF2B5EF4-FFF2-40B4-BE49-F238E27FC236}">
              <a16:creationId xmlns:a16="http://schemas.microsoft.com/office/drawing/2014/main" id="{00000000-0008-0000-0400-0000E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7" name="Text Box 348">
          <a:extLst>
            <a:ext uri="{FF2B5EF4-FFF2-40B4-BE49-F238E27FC236}">
              <a16:creationId xmlns:a16="http://schemas.microsoft.com/office/drawing/2014/main" id="{00000000-0008-0000-0400-0000E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8" name="Text Box 349">
          <a:extLst>
            <a:ext uri="{FF2B5EF4-FFF2-40B4-BE49-F238E27FC236}">
              <a16:creationId xmlns:a16="http://schemas.microsoft.com/office/drawing/2014/main" id="{00000000-0008-0000-0400-0000E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59" name="Text Box 350">
          <a:extLst>
            <a:ext uri="{FF2B5EF4-FFF2-40B4-BE49-F238E27FC236}">
              <a16:creationId xmlns:a16="http://schemas.microsoft.com/office/drawing/2014/main" id="{00000000-0008-0000-0400-0000E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0" name="Text Box 351">
          <a:extLst>
            <a:ext uri="{FF2B5EF4-FFF2-40B4-BE49-F238E27FC236}">
              <a16:creationId xmlns:a16="http://schemas.microsoft.com/office/drawing/2014/main" id="{00000000-0008-0000-0400-0000E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1" name="Text Box 352">
          <a:extLst>
            <a:ext uri="{FF2B5EF4-FFF2-40B4-BE49-F238E27FC236}">
              <a16:creationId xmlns:a16="http://schemas.microsoft.com/office/drawing/2014/main" id="{00000000-0008-0000-0400-0000E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2" name="Text Box 353">
          <a:extLst>
            <a:ext uri="{FF2B5EF4-FFF2-40B4-BE49-F238E27FC236}">
              <a16:creationId xmlns:a16="http://schemas.microsoft.com/office/drawing/2014/main" id="{00000000-0008-0000-0400-0000E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3" name="Text Box 354">
          <a:extLst>
            <a:ext uri="{FF2B5EF4-FFF2-40B4-BE49-F238E27FC236}">
              <a16:creationId xmlns:a16="http://schemas.microsoft.com/office/drawing/2014/main" id="{00000000-0008-0000-0400-0000E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4" name="Text Box 355">
          <a:extLst>
            <a:ext uri="{FF2B5EF4-FFF2-40B4-BE49-F238E27FC236}">
              <a16:creationId xmlns:a16="http://schemas.microsoft.com/office/drawing/2014/main" id="{00000000-0008-0000-0400-0000E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5" name="Text Box 356">
          <a:extLst>
            <a:ext uri="{FF2B5EF4-FFF2-40B4-BE49-F238E27FC236}">
              <a16:creationId xmlns:a16="http://schemas.microsoft.com/office/drawing/2014/main" id="{00000000-0008-0000-0400-0000E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6" name="Text Box 357">
          <a:extLst>
            <a:ext uri="{FF2B5EF4-FFF2-40B4-BE49-F238E27FC236}">
              <a16:creationId xmlns:a16="http://schemas.microsoft.com/office/drawing/2014/main" id="{00000000-0008-0000-0400-0000E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7" name="Text Box 358">
          <a:extLst>
            <a:ext uri="{FF2B5EF4-FFF2-40B4-BE49-F238E27FC236}">
              <a16:creationId xmlns:a16="http://schemas.microsoft.com/office/drawing/2014/main" id="{00000000-0008-0000-0400-0000E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8" name="Text Box 359">
          <a:extLst>
            <a:ext uri="{FF2B5EF4-FFF2-40B4-BE49-F238E27FC236}">
              <a16:creationId xmlns:a16="http://schemas.microsoft.com/office/drawing/2014/main" id="{00000000-0008-0000-0400-0000F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69" name="Text Box 360">
          <a:extLst>
            <a:ext uri="{FF2B5EF4-FFF2-40B4-BE49-F238E27FC236}">
              <a16:creationId xmlns:a16="http://schemas.microsoft.com/office/drawing/2014/main" id="{00000000-0008-0000-0400-0000F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0" name="Text Box 361">
          <a:extLst>
            <a:ext uri="{FF2B5EF4-FFF2-40B4-BE49-F238E27FC236}">
              <a16:creationId xmlns:a16="http://schemas.microsoft.com/office/drawing/2014/main" id="{00000000-0008-0000-0400-0000F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1" name="Text Box 362">
          <a:extLst>
            <a:ext uri="{FF2B5EF4-FFF2-40B4-BE49-F238E27FC236}">
              <a16:creationId xmlns:a16="http://schemas.microsoft.com/office/drawing/2014/main" id="{00000000-0008-0000-0400-0000F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2" name="Text Box 363">
          <a:extLst>
            <a:ext uri="{FF2B5EF4-FFF2-40B4-BE49-F238E27FC236}">
              <a16:creationId xmlns:a16="http://schemas.microsoft.com/office/drawing/2014/main" id="{00000000-0008-0000-0400-0000F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3" name="Text Box 364">
          <a:extLst>
            <a:ext uri="{FF2B5EF4-FFF2-40B4-BE49-F238E27FC236}">
              <a16:creationId xmlns:a16="http://schemas.microsoft.com/office/drawing/2014/main" id="{00000000-0008-0000-0400-0000F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4" name="Text Box 365">
          <a:extLst>
            <a:ext uri="{FF2B5EF4-FFF2-40B4-BE49-F238E27FC236}">
              <a16:creationId xmlns:a16="http://schemas.microsoft.com/office/drawing/2014/main" id="{00000000-0008-0000-0400-0000F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5" name="Text Box 366">
          <a:extLst>
            <a:ext uri="{FF2B5EF4-FFF2-40B4-BE49-F238E27FC236}">
              <a16:creationId xmlns:a16="http://schemas.microsoft.com/office/drawing/2014/main" id="{00000000-0008-0000-0400-0000F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6" name="Text Box 367">
          <a:extLst>
            <a:ext uri="{FF2B5EF4-FFF2-40B4-BE49-F238E27FC236}">
              <a16:creationId xmlns:a16="http://schemas.microsoft.com/office/drawing/2014/main" id="{00000000-0008-0000-0400-0000F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7" name="Text Box 368">
          <a:extLst>
            <a:ext uri="{FF2B5EF4-FFF2-40B4-BE49-F238E27FC236}">
              <a16:creationId xmlns:a16="http://schemas.microsoft.com/office/drawing/2014/main" id="{00000000-0008-0000-0400-0000F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8" name="Text Box 369">
          <a:extLst>
            <a:ext uri="{FF2B5EF4-FFF2-40B4-BE49-F238E27FC236}">
              <a16:creationId xmlns:a16="http://schemas.microsoft.com/office/drawing/2014/main" id="{00000000-0008-0000-0400-0000F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79" name="Text Box 370">
          <a:extLst>
            <a:ext uri="{FF2B5EF4-FFF2-40B4-BE49-F238E27FC236}">
              <a16:creationId xmlns:a16="http://schemas.microsoft.com/office/drawing/2014/main" id="{00000000-0008-0000-0400-0000F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0" name="Text Box 371">
          <a:extLst>
            <a:ext uri="{FF2B5EF4-FFF2-40B4-BE49-F238E27FC236}">
              <a16:creationId xmlns:a16="http://schemas.microsoft.com/office/drawing/2014/main" id="{00000000-0008-0000-0400-0000F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1" name="Text Box 372">
          <a:extLst>
            <a:ext uri="{FF2B5EF4-FFF2-40B4-BE49-F238E27FC236}">
              <a16:creationId xmlns:a16="http://schemas.microsoft.com/office/drawing/2014/main" id="{00000000-0008-0000-0400-0000F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2" name="Text Box 373">
          <a:extLst>
            <a:ext uri="{FF2B5EF4-FFF2-40B4-BE49-F238E27FC236}">
              <a16:creationId xmlns:a16="http://schemas.microsoft.com/office/drawing/2014/main" id="{00000000-0008-0000-0400-0000F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3" name="Text Box 374">
          <a:extLst>
            <a:ext uri="{FF2B5EF4-FFF2-40B4-BE49-F238E27FC236}">
              <a16:creationId xmlns:a16="http://schemas.microsoft.com/office/drawing/2014/main" id="{00000000-0008-0000-0400-0000F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4" name="Text Box 375">
          <a:extLst>
            <a:ext uri="{FF2B5EF4-FFF2-40B4-BE49-F238E27FC236}">
              <a16:creationId xmlns:a16="http://schemas.microsoft.com/office/drawing/2014/main" id="{00000000-0008-0000-0400-00000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5" name="Text Box 376">
          <a:extLst>
            <a:ext uri="{FF2B5EF4-FFF2-40B4-BE49-F238E27FC236}">
              <a16:creationId xmlns:a16="http://schemas.microsoft.com/office/drawing/2014/main" id="{00000000-0008-0000-0400-00000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6" name="Text Box 377">
          <a:extLst>
            <a:ext uri="{FF2B5EF4-FFF2-40B4-BE49-F238E27FC236}">
              <a16:creationId xmlns:a16="http://schemas.microsoft.com/office/drawing/2014/main" id="{00000000-0008-0000-0400-00000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7" name="Text Box 378">
          <a:extLst>
            <a:ext uri="{FF2B5EF4-FFF2-40B4-BE49-F238E27FC236}">
              <a16:creationId xmlns:a16="http://schemas.microsoft.com/office/drawing/2014/main" id="{00000000-0008-0000-0400-00000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8" name="Text Box 379">
          <a:extLst>
            <a:ext uri="{FF2B5EF4-FFF2-40B4-BE49-F238E27FC236}">
              <a16:creationId xmlns:a16="http://schemas.microsoft.com/office/drawing/2014/main" id="{00000000-0008-0000-0400-00000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89" name="Text Box 380">
          <a:extLst>
            <a:ext uri="{FF2B5EF4-FFF2-40B4-BE49-F238E27FC236}">
              <a16:creationId xmlns:a16="http://schemas.microsoft.com/office/drawing/2014/main" id="{00000000-0008-0000-0400-00000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0" name="Text Box 381">
          <a:extLst>
            <a:ext uri="{FF2B5EF4-FFF2-40B4-BE49-F238E27FC236}">
              <a16:creationId xmlns:a16="http://schemas.microsoft.com/office/drawing/2014/main" id="{00000000-0008-0000-0400-00000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1" name="Text Box 382">
          <a:extLst>
            <a:ext uri="{FF2B5EF4-FFF2-40B4-BE49-F238E27FC236}">
              <a16:creationId xmlns:a16="http://schemas.microsoft.com/office/drawing/2014/main" id="{00000000-0008-0000-0400-00000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2" name="Text Box 383">
          <a:extLst>
            <a:ext uri="{FF2B5EF4-FFF2-40B4-BE49-F238E27FC236}">
              <a16:creationId xmlns:a16="http://schemas.microsoft.com/office/drawing/2014/main" id="{00000000-0008-0000-0400-00000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3" name="Text Box 384">
          <a:extLst>
            <a:ext uri="{FF2B5EF4-FFF2-40B4-BE49-F238E27FC236}">
              <a16:creationId xmlns:a16="http://schemas.microsoft.com/office/drawing/2014/main" id="{00000000-0008-0000-0400-00000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4" name="Text Box 385">
          <a:extLst>
            <a:ext uri="{FF2B5EF4-FFF2-40B4-BE49-F238E27FC236}">
              <a16:creationId xmlns:a16="http://schemas.microsoft.com/office/drawing/2014/main" id="{00000000-0008-0000-0400-00000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5" name="Text Box 386">
          <a:extLst>
            <a:ext uri="{FF2B5EF4-FFF2-40B4-BE49-F238E27FC236}">
              <a16:creationId xmlns:a16="http://schemas.microsoft.com/office/drawing/2014/main" id="{00000000-0008-0000-0400-00000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6" name="Text Box 387">
          <a:extLst>
            <a:ext uri="{FF2B5EF4-FFF2-40B4-BE49-F238E27FC236}">
              <a16:creationId xmlns:a16="http://schemas.microsoft.com/office/drawing/2014/main" id="{00000000-0008-0000-0400-00000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7" name="Text Box 388">
          <a:extLst>
            <a:ext uri="{FF2B5EF4-FFF2-40B4-BE49-F238E27FC236}">
              <a16:creationId xmlns:a16="http://schemas.microsoft.com/office/drawing/2014/main" id="{00000000-0008-0000-0400-00000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8" name="Text Box 389">
          <a:extLst>
            <a:ext uri="{FF2B5EF4-FFF2-40B4-BE49-F238E27FC236}">
              <a16:creationId xmlns:a16="http://schemas.microsoft.com/office/drawing/2014/main" id="{00000000-0008-0000-0400-00000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9999" name="Text Box 390">
          <a:extLst>
            <a:ext uri="{FF2B5EF4-FFF2-40B4-BE49-F238E27FC236}">
              <a16:creationId xmlns:a16="http://schemas.microsoft.com/office/drawing/2014/main" id="{00000000-0008-0000-0400-00000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0" name="Text Box 391">
          <a:extLst>
            <a:ext uri="{FF2B5EF4-FFF2-40B4-BE49-F238E27FC236}">
              <a16:creationId xmlns:a16="http://schemas.microsoft.com/office/drawing/2014/main" id="{00000000-0008-0000-0400-00001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1" name="Text Box 392">
          <a:extLst>
            <a:ext uri="{FF2B5EF4-FFF2-40B4-BE49-F238E27FC236}">
              <a16:creationId xmlns:a16="http://schemas.microsoft.com/office/drawing/2014/main" id="{00000000-0008-0000-0400-00001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2" name="Text Box 393">
          <a:extLst>
            <a:ext uri="{FF2B5EF4-FFF2-40B4-BE49-F238E27FC236}">
              <a16:creationId xmlns:a16="http://schemas.microsoft.com/office/drawing/2014/main" id="{00000000-0008-0000-0400-00001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3" name="Text Box 394">
          <a:extLst>
            <a:ext uri="{FF2B5EF4-FFF2-40B4-BE49-F238E27FC236}">
              <a16:creationId xmlns:a16="http://schemas.microsoft.com/office/drawing/2014/main" id="{00000000-0008-0000-0400-00001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4" name="Text Box 587">
          <a:extLst>
            <a:ext uri="{FF2B5EF4-FFF2-40B4-BE49-F238E27FC236}">
              <a16:creationId xmlns:a16="http://schemas.microsoft.com/office/drawing/2014/main" id="{00000000-0008-0000-0400-00001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5" name="Text Box 588">
          <a:extLst>
            <a:ext uri="{FF2B5EF4-FFF2-40B4-BE49-F238E27FC236}">
              <a16:creationId xmlns:a16="http://schemas.microsoft.com/office/drawing/2014/main" id="{00000000-0008-0000-0400-00001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6" name="Text Box 589">
          <a:extLst>
            <a:ext uri="{FF2B5EF4-FFF2-40B4-BE49-F238E27FC236}">
              <a16:creationId xmlns:a16="http://schemas.microsoft.com/office/drawing/2014/main" id="{00000000-0008-0000-0400-00001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7" name="Text Box 590">
          <a:extLst>
            <a:ext uri="{FF2B5EF4-FFF2-40B4-BE49-F238E27FC236}">
              <a16:creationId xmlns:a16="http://schemas.microsoft.com/office/drawing/2014/main" id="{00000000-0008-0000-0400-00001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8" name="Text Box 591">
          <a:extLst>
            <a:ext uri="{FF2B5EF4-FFF2-40B4-BE49-F238E27FC236}">
              <a16:creationId xmlns:a16="http://schemas.microsoft.com/office/drawing/2014/main" id="{00000000-0008-0000-0400-00001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09" name="Text Box 592">
          <a:extLst>
            <a:ext uri="{FF2B5EF4-FFF2-40B4-BE49-F238E27FC236}">
              <a16:creationId xmlns:a16="http://schemas.microsoft.com/office/drawing/2014/main" id="{00000000-0008-0000-0400-00001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0" name="Text Box 593">
          <a:extLst>
            <a:ext uri="{FF2B5EF4-FFF2-40B4-BE49-F238E27FC236}">
              <a16:creationId xmlns:a16="http://schemas.microsoft.com/office/drawing/2014/main" id="{00000000-0008-0000-0400-00001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1" name="Text Box 594">
          <a:extLst>
            <a:ext uri="{FF2B5EF4-FFF2-40B4-BE49-F238E27FC236}">
              <a16:creationId xmlns:a16="http://schemas.microsoft.com/office/drawing/2014/main" id="{00000000-0008-0000-0400-00001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2" name="Text Box 595">
          <a:extLst>
            <a:ext uri="{FF2B5EF4-FFF2-40B4-BE49-F238E27FC236}">
              <a16:creationId xmlns:a16="http://schemas.microsoft.com/office/drawing/2014/main" id="{00000000-0008-0000-0400-00001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3" name="Text Box 596">
          <a:extLst>
            <a:ext uri="{FF2B5EF4-FFF2-40B4-BE49-F238E27FC236}">
              <a16:creationId xmlns:a16="http://schemas.microsoft.com/office/drawing/2014/main" id="{00000000-0008-0000-0400-00001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4" name="Text Box 597">
          <a:extLst>
            <a:ext uri="{FF2B5EF4-FFF2-40B4-BE49-F238E27FC236}">
              <a16:creationId xmlns:a16="http://schemas.microsoft.com/office/drawing/2014/main" id="{00000000-0008-0000-0400-00001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5" name="Text Box 598">
          <a:extLst>
            <a:ext uri="{FF2B5EF4-FFF2-40B4-BE49-F238E27FC236}">
              <a16:creationId xmlns:a16="http://schemas.microsoft.com/office/drawing/2014/main" id="{00000000-0008-0000-0400-00001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6" name="Text Box 599">
          <a:extLst>
            <a:ext uri="{FF2B5EF4-FFF2-40B4-BE49-F238E27FC236}">
              <a16:creationId xmlns:a16="http://schemas.microsoft.com/office/drawing/2014/main" id="{00000000-0008-0000-0400-00002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7" name="Text Box 600">
          <a:extLst>
            <a:ext uri="{FF2B5EF4-FFF2-40B4-BE49-F238E27FC236}">
              <a16:creationId xmlns:a16="http://schemas.microsoft.com/office/drawing/2014/main" id="{00000000-0008-0000-0400-00002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8" name="Text Box 601">
          <a:extLst>
            <a:ext uri="{FF2B5EF4-FFF2-40B4-BE49-F238E27FC236}">
              <a16:creationId xmlns:a16="http://schemas.microsoft.com/office/drawing/2014/main" id="{00000000-0008-0000-0400-00002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19" name="Text Box 602">
          <a:extLst>
            <a:ext uri="{FF2B5EF4-FFF2-40B4-BE49-F238E27FC236}">
              <a16:creationId xmlns:a16="http://schemas.microsoft.com/office/drawing/2014/main" id="{00000000-0008-0000-0400-00002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0" name="Text Box 603">
          <a:extLst>
            <a:ext uri="{FF2B5EF4-FFF2-40B4-BE49-F238E27FC236}">
              <a16:creationId xmlns:a16="http://schemas.microsoft.com/office/drawing/2014/main" id="{00000000-0008-0000-0400-00002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1" name="Text Box 604">
          <a:extLst>
            <a:ext uri="{FF2B5EF4-FFF2-40B4-BE49-F238E27FC236}">
              <a16:creationId xmlns:a16="http://schemas.microsoft.com/office/drawing/2014/main" id="{00000000-0008-0000-0400-00002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2" name="Text Box 605">
          <a:extLst>
            <a:ext uri="{FF2B5EF4-FFF2-40B4-BE49-F238E27FC236}">
              <a16:creationId xmlns:a16="http://schemas.microsoft.com/office/drawing/2014/main" id="{00000000-0008-0000-0400-00002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3" name="Text Box 606">
          <a:extLst>
            <a:ext uri="{FF2B5EF4-FFF2-40B4-BE49-F238E27FC236}">
              <a16:creationId xmlns:a16="http://schemas.microsoft.com/office/drawing/2014/main" id="{00000000-0008-0000-0400-00002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4" name="Text Box 607">
          <a:extLst>
            <a:ext uri="{FF2B5EF4-FFF2-40B4-BE49-F238E27FC236}">
              <a16:creationId xmlns:a16="http://schemas.microsoft.com/office/drawing/2014/main" id="{00000000-0008-0000-0400-00002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5" name="Text Box 608">
          <a:extLst>
            <a:ext uri="{FF2B5EF4-FFF2-40B4-BE49-F238E27FC236}">
              <a16:creationId xmlns:a16="http://schemas.microsoft.com/office/drawing/2014/main" id="{00000000-0008-0000-0400-00002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6" name="Text Box 609">
          <a:extLst>
            <a:ext uri="{FF2B5EF4-FFF2-40B4-BE49-F238E27FC236}">
              <a16:creationId xmlns:a16="http://schemas.microsoft.com/office/drawing/2014/main" id="{00000000-0008-0000-0400-00002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7" name="Text Box 610">
          <a:extLst>
            <a:ext uri="{FF2B5EF4-FFF2-40B4-BE49-F238E27FC236}">
              <a16:creationId xmlns:a16="http://schemas.microsoft.com/office/drawing/2014/main" id="{00000000-0008-0000-0400-00002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8" name="Text Box 611">
          <a:extLst>
            <a:ext uri="{FF2B5EF4-FFF2-40B4-BE49-F238E27FC236}">
              <a16:creationId xmlns:a16="http://schemas.microsoft.com/office/drawing/2014/main" id="{00000000-0008-0000-0400-00002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29" name="Text Box 612">
          <a:extLst>
            <a:ext uri="{FF2B5EF4-FFF2-40B4-BE49-F238E27FC236}">
              <a16:creationId xmlns:a16="http://schemas.microsoft.com/office/drawing/2014/main" id="{00000000-0008-0000-0400-00002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0" name="Text Box 613">
          <a:extLst>
            <a:ext uri="{FF2B5EF4-FFF2-40B4-BE49-F238E27FC236}">
              <a16:creationId xmlns:a16="http://schemas.microsoft.com/office/drawing/2014/main" id="{00000000-0008-0000-0400-00002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1" name="Text Box 614">
          <a:extLst>
            <a:ext uri="{FF2B5EF4-FFF2-40B4-BE49-F238E27FC236}">
              <a16:creationId xmlns:a16="http://schemas.microsoft.com/office/drawing/2014/main" id="{00000000-0008-0000-0400-00002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2" name="Text Box 615">
          <a:extLst>
            <a:ext uri="{FF2B5EF4-FFF2-40B4-BE49-F238E27FC236}">
              <a16:creationId xmlns:a16="http://schemas.microsoft.com/office/drawing/2014/main" id="{00000000-0008-0000-0400-00003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3" name="Text Box 616">
          <a:extLst>
            <a:ext uri="{FF2B5EF4-FFF2-40B4-BE49-F238E27FC236}">
              <a16:creationId xmlns:a16="http://schemas.microsoft.com/office/drawing/2014/main" id="{00000000-0008-0000-0400-00003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4" name="Text Box 617">
          <a:extLst>
            <a:ext uri="{FF2B5EF4-FFF2-40B4-BE49-F238E27FC236}">
              <a16:creationId xmlns:a16="http://schemas.microsoft.com/office/drawing/2014/main" id="{00000000-0008-0000-0400-00003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5" name="Text Box 618">
          <a:extLst>
            <a:ext uri="{FF2B5EF4-FFF2-40B4-BE49-F238E27FC236}">
              <a16:creationId xmlns:a16="http://schemas.microsoft.com/office/drawing/2014/main" id="{00000000-0008-0000-0400-00003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6" name="Text Box 619">
          <a:extLst>
            <a:ext uri="{FF2B5EF4-FFF2-40B4-BE49-F238E27FC236}">
              <a16:creationId xmlns:a16="http://schemas.microsoft.com/office/drawing/2014/main" id="{00000000-0008-0000-0400-00003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7" name="Text Box 620">
          <a:extLst>
            <a:ext uri="{FF2B5EF4-FFF2-40B4-BE49-F238E27FC236}">
              <a16:creationId xmlns:a16="http://schemas.microsoft.com/office/drawing/2014/main" id="{00000000-0008-0000-0400-00003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8" name="Text Box 621">
          <a:extLst>
            <a:ext uri="{FF2B5EF4-FFF2-40B4-BE49-F238E27FC236}">
              <a16:creationId xmlns:a16="http://schemas.microsoft.com/office/drawing/2014/main" id="{00000000-0008-0000-0400-00003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39" name="Text Box 622">
          <a:extLst>
            <a:ext uri="{FF2B5EF4-FFF2-40B4-BE49-F238E27FC236}">
              <a16:creationId xmlns:a16="http://schemas.microsoft.com/office/drawing/2014/main" id="{00000000-0008-0000-0400-00003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0" name="Text Box 623">
          <a:extLst>
            <a:ext uri="{FF2B5EF4-FFF2-40B4-BE49-F238E27FC236}">
              <a16:creationId xmlns:a16="http://schemas.microsoft.com/office/drawing/2014/main" id="{00000000-0008-0000-0400-00003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1" name="Text Box 624">
          <a:extLst>
            <a:ext uri="{FF2B5EF4-FFF2-40B4-BE49-F238E27FC236}">
              <a16:creationId xmlns:a16="http://schemas.microsoft.com/office/drawing/2014/main" id="{00000000-0008-0000-0400-00003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2" name="Text Box 625">
          <a:extLst>
            <a:ext uri="{FF2B5EF4-FFF2-40B4-BE49-F238E27FC236}">
              <a16:creationId xmlns:a16="http://schemas.microsoft.com/office/drawing/2014/main" id="{00000000-0008-0000-0400-00003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3" name="Text Box 626">
          <a:extLst>
            <a:ext uri="{FF2B5EF4-FFF2-40B4-BE49-F238E27FC236}">
              <a16:creationId xmlns:a16="http://schemas.microsoft.com/office/drawing/2014/main" id="{00000000-0008-0000-0400-00003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4" name="Text Box 627">
          <a:extLst>
            <a:ext uri="{FF2B5EF4-FFF2-40B4-BE49-F238E27FC236}">
              <a16:creationId xmlns:a16="http://schemas.microsoft.com/office/drawing/2014/main" id="{00000000-0008-0000-0400-00003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5" name="Text Box 628">
          <a:extLst>
            <a:ext uri="{FF2B5EF4-FFF2-40B4-BE49-F238E27FC236}">
              <a16:creationId xmlns:a16="http://schemas.microsoft.com/office/drawing/2014/main" id="{00000000-0008-0000-0400-00003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6" name="Text Box 629">
          <a:extLst>
            <a:ext uri="{FF2B5EF4-FFF2-40B4-BE49-F238E27FC236}">
              <a16:creationId xmlns:a16="http://schemas.microsoft.com/office/drawing/2014/main" id="{00000000-0008-0000-0400-00003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7" name="Text Box 630">
          <a:extLst>
            <a:ext uri="{FF2B5EF4-FFF2-40B4-BE49-F238E27FC236}">
              <a16:creationId xmlns:a16="http://schemas.microsoft.com/office/drawing/2014/main" id="{00000000-0008-0000-0400-00003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8" name="Text Box 631">
          <a:extLst>
            <a:ext uri="{FF2B5EF4-FFF2-40B4-BE49-F238E27FC236}">
              <a16:creationId xmlns:a16="http://schemas.microsoft.com/office/drawing/2014/main" id="{00000000-0008-0000-0400-00004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49" name="Text Box 632">
          <a:extLst>
            <a:ext uri="{FF2B5EF4-FFF2-40B4-BE49-F238E27FC236}">
              <a16:creationId xmlns:a16="http://schemas.microsoft.com/office/drawing/2014/main" id="{00000000-0008-0000-0400-00004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0" name="Text Box 633">
          <a:extLst>
            <a:ext uri="{FF2B5EF4-FFF2-40B4-BE49-F238E27FC236}">
              <a16:creationId xmlns:a16="http://schemas.microsoft.com/office/drawing/2014/main" id="{00000000-0008-0000-0400-00004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1" name="Text Box 634">
          <a:extLst>
            <a:ext uri="{FF2B5EF4-FFF2-40B4-BE49-F238E27FC236}">
              <a16:creationId xmlns:a16="http://schemas.microsoft.com/office/drawing/2014/main" id="{00000000-0008-0000-0400-00004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2" name="Text Box 3417">
          <a:extLst>
            <a:ext uri="{FF2B5EF4-FFF2-40B4-BE49-F238E27FC236}">
              <a16:creationId xmlns:a16="http://schemas.microsoft.com/office/drawing/2014/main" id="{00000000-0008-0000-0400-00004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3" name="Text Box 3418">
          <a:extLst>
            <a:ext uri="{FF2B5EF4-FFF2-40B4-BE49-F238E27FC236}">
              <a16:creationId xmlns:a16="http://schemas.microsoft.com/office/drawing/2014/main" id="{00000000-0008-0000-0400-00004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4" name="Text Box 3419">
          <a:extLst>
            <a:ext uri="{FF2B5EF4-FFF2-40B4-BE49-F238E27FC236}">
              <a16:creationId xmlns:a16="http://schemas.microsoft.com/office/drawing/2014/main" id="{00000000-0008-0000-0400-00004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5" name="Text Box 3420">
          <a:extLst>
            <a:ext uri="{FF2B5EF4-FFF2-40B4-BE49-F238E27FC236}">
              <a16:creationId xmlns:a16="http://schemas.microsoft.com/office/drawing/2014/main" id="{00000000-0008-0000-0400-00004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6" name="Text Box 3421">
          <a:extLst>
            <a:ext uri="{FF2B5EF4-FFF2-40B4-BE49-F238E27FC236}">
              <a16:creationId xmlns:a16="http://schemas.microsoft.com/office/drawing/2014/main" id="{00000000-0008-0000-0400-00004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7" name="Text Box 3422">
          <a:extLst>
            <a:ext uri="{FF2B5EF4-FFF2-40B4-BE49-F238E27FC236}">
              <a16:creationId xmlns:a16="http://schemas.microsoft.com/office/drawing/2014/main" id="{00000000-0008-0000-0400-00004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8" name="Text Box 3423">
          <a:extLst>
            <a:ext uri="{FF2B5EF4-FFF2-40B4-BE49-F238E27FC236}">
              <a16:creationId xmlns:a16="http://schemas.microsoft.com/office/drawing/2014/main" id="{00000000-0008-0000-0400-00004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59" name="Text Box 3424">
          <a:extLst>
            <a:ext uri="{FF2B5EF4-FFF2-40B4-BE49-F238E27FC236}">
              <a16:creationId xmlns:a16="http://schemas.microsoft.com/office/drawing/2014/main" id="{00000000-0008-0000-0400-00004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0" name="Text Box 3425">
          <a:extLst>
            <a:ext uri="{FF2B5EF4-FFF2-40B4-BE49-F238E27FC236}">
              <a16:creationId xmlns:a16="http://schemas.microsoft.com/office/drawing/2014/main" id="{00000000-0008-0000-0400-00004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1" name="Text Box 3426">
          <a:extLst>
            <a:ext uri="{FF2B5EF4-FFF2-40B4-BE49-F238E27FC236}">
              <a16:creationId xmlns:a16="http://schemas.microsoft.com/office/drawing/2014/main" id="{00000000-0008-0000-0400-00004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2" name="Text Box 3427">
          <a:extLst>
            <a:ext uri="{FF2B5EF4-FFF2-40B4-BE49-F238E27FC236}">
              <a16:creationId xmlns:a16="http://schemas.microsoft.com/office/drawing/2014/main" id="{00000000-0008-0000-0400-00004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3" name="Text Box 3428">
          <a:extLst>
            <a:ext uri="{FF2B5EF4-FFF2-40B4-BE49-F238E27FC236}">
              <a16:creationId xmlns:a16="http://schemas.microsoft.com/office/drawing/2014/main" id="{00000000-0008-0000-0400-00004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4" name="Text Box 3429">
          <a:extLst>
            <a:ext uri="{FF2B5EF4-FFF2-40B4-BE49-F238E27FC236}">
              <a16:creationId xmlns:a16="http://schemas.microsoft.com/office/drawing/2014/main" id="{00000000-0008-0000-0400-00005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5" name="Text Box 3430">
          <a:extLst>
            <a:ext uri="{FF2B5EF4-FFF2-40B4-BE49-F238E27FC236}">
              <a16:creationId xmlns:a16="http://schemas.microsoft.com/office/drawing/2014/main" id="{00000000-0008-0000-0400-00005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6" name="Text Box 3431">
          <a:extLst>
            <a:ext uri="{FF2B5EF4-FFF2-40B4-BE49-F238E27FC236}">
              <a16:creationId xmlns:a16="http://schemas.microsoft.com/office/drawing/2014/main" id="{00000000-0008-0000-0400-00005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7" name="Text Box 3432">
          <a:extLst>
            <a:ext uri="{FF2B5EF4-FFF2-40B4-BE49-F238E27FC236}">
              <a16:creationId xmlns:a16="http://schemas.microsoft.com/office/drawing/2014/main" id="{00000000-0008-0000-0400-00005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8" name="Text Box 3433">
          <a:extLst>
            <a:ext uri="{FF2B5EF4-FFF2-40B4-BE49-F238E27FC236}">
              <a16:creationId xmlns:a16="http://schemas.microsoft.com/office/drawing/2014/main" id="{00000000-0008-0000-0400-00005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69" name="Text Box 3434">
          <a:extLst>
            <a:ext uri="{FF2B5EF4-FFF2-40B4-BE49-F238E27FC236}">
              <a16:creationId xmlns:a16="http://schemas.microsoft.com/office/drawing/2014/main" id="{00000000-0008-0000-0400-00005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0" name="Text Box 3435">
          <a:extLst>
            <a:ext uri="{FF2B5EF4-FFF2-40B4-BE49-F238E27FC236}">
              <a16:creationId xmlns:a16="http://schemas.microsoft.com/office/drawing/2014/main" id="{00000000-0008-0000-0400-00005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1" name="Text Box 3436">
          <a:extLst>
            <a:ext uri="{FF2B5EF4-FFF2-40B4-BE49-F238E27FC236}">
              <a16:creationId xmlns:a16="http://schemas.microsoft.com/office/drawing/2014/main" id="{00000000-0008-0000-0400-00005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2" name="Text Box 3437">
          <a:extLst>
            <a:ext uri="{FF2B5EF4-FFF2-40B4-BE49-F238E27FC236}">
              <a16:creationId xmlns:a16="http://schemas.microsoft.com/office/drawing/2014/main" id="{00000000-0008-0000-0400-00005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3" name="Text Box 3438">
          <a:extLst>
            <a:ext uri="{FF2B5EF4-FFF2-40B4-BE49-F238E27FC236}">
              <a16:creationId xmlns:a16="http://schemas.microsoft.com/office/drawing/2014/main" id="{00000000-0008-0000-0400-00005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4" name="Text Box 3439">
          <a:extLst>
            <a:ext uri="{FF2B5EF4-FFF2-40B4-BE49-F238E27FC236}">
              <a16:creationId xmlns:a16="http://schemas.microsoft.com/office/drawing/2014/main" id="{00000000-0008-0000-0400-00005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5" name="Text Box 3440">
          <a:extLst>
            <a:ext uri="{FF2B5EF4-FFF2-40B4-BE49-F238E27FC236}">
              <a16:creationId xmlns:a16="http://schemas.microsoft.com/office/drawing/2014/main" id="{00000000-0008-0000-0400-00005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6" name="Text Box 3441">
          <a:extLst>
            <a:ext uri="{FF2B5EF4-FFF2-40B4-BE49-F238E27FC236}">
              <a16:creationId xmlns:a16="http://schemas.microsoft.com/office/drawing/2014/main" id="{00000000-0008-0000-0400-00005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7" name="Text Box 3442">
          <a:extLst>
            <a:ext uri="{FF2B5EF4-FFF2-40B4-BE49-F238E27FC236}">
              <a16:creationId xmlns:a16="http://schemas.microsoft.com/office/drawing/2014/main" id="{00000000-0008-0000-0400-00005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8" name="Text Box 3443">
          <a:extLst>
            <a:ext uri="{FF2B5EF4-FFF2-40B4-BE49-F238E27FC236}">
              <a16:creationId xmlns:a16="http://schemas.microsoft.com/office/drawing/2014/main" id="{00000000-0008-0000-0400-00005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79" name="Text Box 3444">
          <a:extLst>
            <a:ext uri="{FF2B5EF4-FFF2-40B4-BE49-F238E27FC236}">
              <a16:creationId xmlns:a16="http://schemas.microsoft.com/office/drawing/2014/main" id="{00000000-0008-0000-0400-00005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0" name="Text Box 3445">
          <a:extLst>
            <a:ext uri="{FF2B5EF4-FFF2-40B4-BE49-F238E27FC236}">
              <a16:creationId xmlns:a16="http://schemas.microsoft.com/office/drawing/2014/main" id="{00000000-0008-0000-0400-00006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1" name="Text Box 3446">
          <a:extLst>
            <a:ext uri="{FF2B5EF4-FFF2-40B4-BE49-F238E27FC236}">
              <a16:creationId xmlns:a16="http://schemas.microsoft.com/office/drawing/2014/main" id="{00000000-0008-0000-0400-00006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2" name="Text Box 3447">
          <a:extLst>
            <a:ext uri="{FF2B5EF4-FFF2-40B4-BE49-F238E27FC236}">
              <a16:creationId xmlns:a16="http://schemas.microsoft.com/office/drawing/2014/main" id="{00000000-0008-0000-0400-00006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3" name="Text Box 3448">
          <a:extLst>
            <a:ext uri="{FF2B5EF4-FFF2-40B4-BE49-F238E27FC236}">
              <a16:creationId xmlns:a16="http://schemas.microsoft.com/office/drawing/2014/main" id="{00000000-0008-0000-0400-00006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4" name="Text Box 3449">
          <a:extLst>
            <a:ext uri="{FF2B5EF4-FFF2-40B4-BE49-F238E27FC236}">
              <a16:creationId xmlns:a16="http://schemas.microsoft.com/office/drawing/2014/main" id="{00000000-0008-0000-0400-00006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5" name="Text Box 3450">
          <a:extLst>
            <a:ext uri="{FF2B5EF4-FFF2-40B4-BE49-F238E27FC236}">
              <a16:creationId xmlns:a16="http://schemas.microsoft.com/office/drawing/2014/main" id="{00000000-0008-0000-0400-00006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6" name="Text Box 3451">
          <a:extLst>
            <a:ext uri="{FF2B5EF4-FFF2-40B4-BE49-F238E27FC236}">
              <a16:creationId xmlns:a16="http://schemas.microsoft.com/office/drawing/2014/main" id="{00000000-0008-0000-0400-00006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7" name="Text Box 3452">
          <a:extLst>
            <a:ext uri="{FF2B5EF4-FFF2-40B4-BE49-F238E27FC236}">
              <a16:creationId xmlns:a16="http://schemas.microsoft.com/office/drawing/2014/main" id="{00000000-0008-0000-0400-00006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8" name="Text Box 3453">
          <a:extLst>
            <a:ext uri="{FF2B5EF4-FFF2-40B4-BE49-F238E27FC236}">
              <a16:creationId xmlns:a16="http://schemas.microsoft.com/office/drawing/2014/main" id="{00000000-0008-0000-0400-00006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89" name="Text Box 3454">
          <a:extLst>
            <a:ext uri="{FF2B5EF4-FFF2-40B4-BE49-F238E27FC236}">
              <a16:creationId xmlns:a16="http://schemas.microsoft.com/office/drawing/2014/main" id="{00000000-0008-0000-0400-00006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0" name="Text Box 3455">
          <a:extLst>
            <a:ext uri="{FF2B5EF4-FFF2-40B4-BE49-F238E27FC236}">
              <a16:creationId xmlns:a16="http://schemas.microsoft.com/office/drawing/2014/main" id="{00000000-0008-0000-0400-00006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1" name="Text Box 3456">
          <a:extLst>
            <a:ext uri="{FF2B5EF4-FFF2-40B4-BE49-F238E27FC236}">
              <a16:creationId xmlns:a16="http://schemas.microsoft.com/office/drawing/2014/main" id="{00000000-0008-0000-0400-00006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2" name="Text Box 347">
          <a:extLst>
            <a:ext uri="{FF2B5EF4-FFF2-40B4-BE49-F238E27FC236}">
              <a16:creationId xmlns:a16="http://schemas.microsoft.com/office/drawing/2014/main" id="{00000000-0008-0000-0400-00006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3" name="Text Box 348">
          <a:extLst>
            <a:ext uri="{FF2B5EF4-FFF2-40B4-BE49-F238E27FC236}">
              <a16:creationId xmlns:a16="http://schemas.microsoft.com/office/drawing/2014/main" id="{00000000-0008-0000-0400-00006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4" name="Text Box 349">
          <a:extLst>
            <a:ext uri="{FF2B5EF4-FFF2-40B4-BE49-F238E27FC236}">
              <a16:creationId xmlns:a16="http://schemas.microsoft.com/office/drawing/2014/main" id="{00000000-0008-0000-0400-00006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5" name="Text Box 350">
          <a:extLst>
            <a:ext uri="{FF2B5EF4-FFF2-40B4-BE49-F238E27FC236}">
              <a16:creationId xmlns:a16="http://schemas.microsoft.com/office/drawing/2014/main" id="{00000000-0008-0000-0400-00006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6" name="Text Box 351">
          <a:extLst>
            <a:ext uri="{FF2B5EF4-FFF2-40B4-BE49-F238E27FC236}">
              <a16:creationId xmlns:a16="http://schemas.microsoft.com/office/drawing/2014/main" id="{00000000-0008-0000-0400-00007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7" name="Text Box 352">
          <a:extLst>
            <a:ext uri="{FF2B5EF4-FFF2-40B4-BE49-F238E27FC236}">
              <a16:creationId xmlns:a16="http://schemas.microsoft.com/office/drawing/2014/main" id="{00000000-0008-0000-0400-00007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8" name="Text Box 353">
          <a:extLst>
            <a:ext uri="{FF2B5EF4-FFF2-40B4-BE49-F238E27FC236}">
              <a16:creationId xmlns:a16="http://schemas.microsoft.com/office/drawing/2014/main" id="{00000000-0008-0000-0400-00007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099" name="Text Box 354">
          <a:extLst>
            <a:ext uri="{FF2B5EF4-FFF2-40B4-BE49-F238E27FC236}">
              <a16:creationId xmlns:a16="http://schemas.microsoft.com/office/drawing/2014/main" id="{00000000-0008-0000-0400-00007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0" name="Text Box 355">
          <a:extLst>
            <a:ext uri="{FF2B5EF4-FFF2-40B4-BE49-F238E27FC236}">
              <a16:creationId xmlns:a16="http://schemas.microsoft.com/office/drawing/2014/main" id="{00000000-0008-0000-0400-00007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1" name="Text Box 356">
          <a:extLst>
            <a:ext uri="{FF2B5EF4-FFF2-40B4-BE49-F238E27FC236}">
              <a16:creationId xmlns:a16="http://schemas.microsoft.com/office/drawing/2014/main" id="{00000000-0008-0000-0400-00007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2" name="Text Box 357">
          <a:extLst>
            <a:ext uri="{FF2B5EF4-FFF2-40B4-BE49-F238E27FC236}">
              <a16:creationId xmlns:a16="http://schemas.microsoft.com/office/drawing/2014/main" id="{00000000-0008-0000-0400-00007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3" name="Text Box 358">
          <a:extLst>
            <a:ext uri="{FF2B5EF4-FFF2-40B4-BE49-F238E27FC236}">
              <a16:creationId xmlns:a16="http://schemas.microsoft.com/office/drawing/2014/main" id="{00000000-0008-0000-0400-00007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4" name="Text Box 359">
          <a:extLst>
            <a:ext uri="{FF2B5EF4-FFF2-40B4-BE49-F238E27FC236}">
              <a16:creationId xmlns:a16="http://schemas.microsoft.com/office/drawing/2014/main" id="{00000000-0008-0000-0400-00007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5" name="Text Box 360">
          <a:extLst>
            <a:ext uri="{FF2B5EF4-FFF2-40B4-BE49-F238E27FC236}">
              <a16:creationId xmlns:a16="http://schemas.microsoft.com/office/drawing/2014/main" id="{00000000-0008-0000-0400-00007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6" name="Text Box 361">
          <a:extLst>
            <a:ext uri="{FF2B5EF4-FFF2-40B4-BE49-F238E27FC236}">
              <a16:creationId xmlns:a16="http://schemas.microsoft.com/office/drawing/2014/main" id="{00000000-0008-0000-0400-00007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7" name="Text Box 362">
          <a:extLst>
            <a:ext uri="{FF2B5EF4-FFF2-40B4-BE49-F238E27FC236}">
              <a16:creationId xmlns:a16="http://schemas.microsoft.com/office/drawing/2014/main" id="{00000000-0008-0000-0400-00007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8" name="Text Box 363">
          <a:extLst>
            <a:ext uri="{FF2B5EF4-FFF2-40B4-BE49-F238E27FC236}">
              <a16:creationId xmlns:a16="http://schemas.microsoft.com/office/drawing/2014/main" id="{00000000-0008-0000-0400-00007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09" name="Text Box 364">
          <a:extLst>
            <a:ext uri="{FF2B5EF4-FFF2-40B4-BE49-F238E27FC236}">
              <a16:creationId xmlns:a16="http://schemas.microsoft.com/office/drawing/2014/main" id="{00000000-0008-0000-0400-00007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0" name="Text Box 365">
          <a:extLst>
            <a:ext uri="{FF2B5EF4-FFF2-40B4-BE49-F238E27FC236}">
              <a16:creationId xmlns:a16="http://schemas.microsoft.com/office/drawing/2014/main" id="{00000000-0008-0000-0400-00007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1" name="Text Box 366">
          <a:extLst>
            <a:ext uri="{FF2B5EF4-FFF2-40B4-BE49-F238E27FC236}">
              <a16:creationId xmlns:a16="http://schemas.microsoft.com/office/drawing/2014/main" id="{00000000-0008-0000-0400-00007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2" name="Text Box 367">
          <a:extLst>
            <a:ext uri="{FF2B5EF4-FFF2-40B4-BE49-F238E27FC236}">
              <a16:creationId xmlns:a16="http://schemas.microsoft.com/office/drawing/2014/main" id="{00000000-0008-0000-0400-00008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3" name="Text Box 368">
          <a:extLst>
            <a:ext uri="{FF2B5EF4-FFF2-40B4-BE49-F238E27FC236}">
              <a16:creationId xmlns:a16="http://schemas.microsoft.com/office/drawing/2014/main" id="{00000000-0008-0000-0400-00008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4" name="Text Box 369">
          <a:extLst>
            <a:ext uri="{FF2B5EF4-FFF2-40B4-BE49-F238E27FC236}">
              <a16:creationId xmlns:a16="http://schemas.microsoft.com/office/drawing/2014/main" id="{00000000-0008-0000-0400-00008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5" name="Text Box 370">
          <a:extLst>
            <a:ext uri="{FF2B5EF4-FFF2-40B4-BE49-F238E27FC236}">
              <a16:creationId xmlns:a16="http://schemas.microsoft.com/office/drawing/2014/main" id="{00000000-0008-0000-0400-00008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6" name="Text Box 371">
          <a:extLst>
            <a:ext uri="{FF2B5EF4-FFF2-40B4-BE49-F238E27FC236}">
              <a16:creationId xmlns:a16="http://schemas.microsoft.com/office/drawing/2014/main" id="{00000000-0008-0000-0400-00008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7" name="Text Box 372">
          <a:extLst>
            <a:ext uri="{FF2B5EF4-FFF2-40B4-BE49-F238E27FC236}">
              <a16:creationId xmlns:a16="http://schemas.microsoft.com/office/drawing/2014/main" id="{00000000-0008-0000-0400-00008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8" name="Text Box 373">
          <a:extLst>
            <a:ext uri="{FF2B5EF4-FFF2-40B4-BE49-F238E27FC236}">
              <a16:creationId xmlns:a16="http://schemas.microsoft.com/office/drawing/2014/main" id="{00000000-0008-0000-0400-00008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19" name="Text Box 374">
          <a:extLst>
            <a:ext uri="{FF2B5EF4-FFF2-40B4-BE49-F238E27FC236}">
              <a16:creationId xmlns:a16="http://schemas.microsoft.com/office/drawing/2014/main" id="{00000000-0008-0000-0400-00008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0" name="Text Box 375">
          <a:extLst>
            <a:ext uri="{FF2B5EF4-FFF2-40B4-BE49-F238E27FC236}">
              <a16:creationId xmlns:a16="http://schemas.microsoft.com/office/drawing/2014/main" id="{00000000-0008-0000-0400-00008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1" name="Text Box 376">
          <a:extLst>
            <a:ext uri="{FF2B5EF4-FFF2-40B4-BE49-F238E27FC236}">
              <a16:creationId xmlns:a16="http://schemas.microsoft.com/office/drawing/2014/main" id="{00000000-0008-0000-0400-00008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2" name="Text Box 377">
          <a:extLst>
            <a:ext uri="{FF2B5EF4-FFF2-40B4-BE49-F238E27FC236}">
              <a16:creationId xmlns:a16="http://schemas.microsoft.com/office/drawing/2014/main" id="{00000000-0008-0000-0400-00008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3" name="Text Box 378">
          <a:extLst>
            <a:ext uri="{FF2B5EF4-FFF2-40B4-BE49-F238E27FC236}">
              <a16:creationId xmlns:a16="http://schemas.microsoft.com/office/drawing/2014/main" id="{00000000-0008-0000-0400-00008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4" name="Text Box 379">
          <a:extLst>
            <a:ext uri="{FF2B5EF4-FFF2-40B4-BE49-F238E27FC236}">
              <a16:creationId xmlns:a16="http://schemas.microsoft.com/office/drawing/2014/main" id="{00000000-0008-0000-0400-00008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5" name="Text Box 380">
          <a:extLst>
            <a:ext uri="{FF2B5EF4-FFF2-40B4-BE49-F238E27FC236}">
              <a16:creationId xmlns:a16="http://schemas.microsoft.com/office/drawing/2014/main" id="{00000000-0008-0000-0400-00008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6" name="Text Box 381">
          <a:extLst>
            <a:ext uri="{FF2B5EF4-FFF2-40B4-BE49-F238E27FC236}">
              <a16:creationId xmlns:a16="http://schemas.microsoft.com/office/drawing/2014/main" id="{00000000-0008-0000-0400-00008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7" name="Text Box 382">
          <a:extLst>
            <a:ext uri="{FF2B5EF4-FFF2-40B4-BE49-F238E27FC236}">
              <a16:creationId xmlns:a16="http://schemas.microsoft.com/office/drawing/2014/main" id="{00000000-0008-0000-0400-00008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8" name="Text Box 383">
          <a:extLst>
            <a:ext uri="{FF2B5EF4-FFF2-40B4-BE49-F238E27FC236}">
              <a16:creationId xmlns:a16="http://schemas.microsoft.com/office/drawing/2014/main" id="{00000000-0008-0000-0400-00009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29" name="Text Box 384">
          <a:extLst>
            <a:ext uri="{FF2B5EF4-FFF2-40B4-BE49-F238E27FC236}">
              <a16:creationId xmlns:a16="http://schemas.microsoft.com/office/drawing/2014/main" id="{00000000-0008-0000-0400-00009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0" name="Text Box 385">
          <a:extLst>
            <a:ext uri="{FF2B5EF4-FFF2-40B4-BE49-F238E27FC236}">
              <a16:creationId xmlns:a16="http://schemas.microsoft.com/office/drawing/2014/main" id="{00000000-0008-0000-0400-00009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1" name="Text Box 386">
          <a:extLst>
            <a:ext uri="{FF2B5EF4-FFF2-40B4-BE49-F238E27FC236}">
              <a16:creationId xmlns:a16="http://schemas.microsoft.com/office/drawing/2014/main" id="{00000000-0008-0000-0400-00009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2" name="Text Box 387">
          <a:extLst>
            <a:ext uri="{FF2B5EF4-FFF2-40B4-BE49-F238E27FC236}">
              <a16:creationId xmlns:a16="http://schemas.microsoft.com/office/drawing/2014/main" id="{00000000-0008-0000-0400-00009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3" name="Text Box 388">
          <a:extLst>
            <a:ext uri="{FF2B5EF4-FFF2-40B4-BE49-F238E27FC236}">
              <a16:creationId xmlns:a16="http://schemas.microsoft.com/office/drawing/2014/main" id="{00000000-0008-0000-0400-00009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4" name="Text Box 389">
          <a:extLst>
            <a:ext uri="{FF2B5EF4-FFF2-40B4-BE49-F238E27FC236}">
              <a16:creationId xmlns:a16="http://schemas.microsoft.com/office/drawing/2014/main" id="{00000000-0008-0000-0400-00009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5" name="Text Box 390">
          <a:extLst>
            <a:ext uri="{FF2B5EF4-FFF2-40B4-BE49-F238E27FC236}">
              <a16:creationId xmlns:a16="http://schemas.microsoft.com/office/drawing/2014/main" id="{00000000-0008-0000-0400-00009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6" name="Text Box 391">
          <a:extLst>
            <a:ext uri="{FF2B5EF4-FFF2-40B4-BE49-F238E27FC236}">
              <a16:creationId xmlns:a16="http://schemas.microsoft.com/office/drawing/2014/main" id="{00000000-0008-0000-0400-00009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7" name="Text Box 392">
          <a:extLst>
            <a:ext uri="{FF2B5EF4-FFF2-40B4-BE49-F238E27FC236}">
              <a16:creationId xmlns:a16="http://schemas.microsoft.com/office/drawing/2014/main" id="{00000000-0008-0000-0400-00009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8" name="Text Box 393">
          <a:extLst>
            <a:ext uri="{FF2B5EF4-FFF2-40B4-BE49-F238E27FC236}">
              <a16:creationId xmlns:a16="http://schemas.microsoft.com/office/drawing/2014/main" id="{00000000-0008-0000-0400-00009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39" name="Text Box 394">
          <a:extLst>
            <a:ext uri="{FF2B5EF4-FFF2-40B4-BE49-F238E27FC236}">
              <a16:creationId xmlns:a16="http://schemas.microsoft.com/office/drawing/2014/main" id="{00000000-0008-0000-0400-00009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0" name="Text Box 587">
          <a:extLst>
            <a:ext uri="{FF2B5EF4-FFF2-40B4-BE49-F238E27FC236}">
              <a16:creationId xmlns:a16="http://schemas.microsoft.com/office/drawing/2014/main" id="{00000000-0008-0000-0400-00009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1" name="Text Box 588">
          <a:extLst>
            <a:ext uri="{FF2B5EF4-FFF2-40B4-BE49-F238E27FC236}">
              <a16:creationId xmlns:a16="http://schemas.microsoft.com/office/drawing/2014/main" id="{00000000-0008-0000-0400-00009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2" name="Text Box 589">
          <a:extLst>
            <a:ext uri="{FF2B5EF4-FFF2-40B4-BE49-F238E27FC236}">
              <a16:creationId xmlns:a16="http://schemas.microsoft.com/office/drawing/2014/main" id="{00000000-0008-0000-0400-00009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3" name="Text Box 590">
          <a:extLst>
            <a:ext uri="{FF2B5EF4-FFF2-40B4-BE49-F238E27FC236}">
              <a16:creationId xmlns:a16="http://schemas.microsoft.com/office/drawing/2014/main" id="{00000000-0008-0000-0400-00009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4" name="Text Box 591">
          <a:extLst>
            <a:ext uri="{FF2B5EF4-FFF2-40B4-BE49-F238E27FC236}">
              <a16:creationId xmlns:a16="http://schemas.microsoft.com/office/drawing/2014/main" id="{00000000-0008-0000-0400-0000A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5" name="Text Box 592">
          <a:extLst>
            <a:ext uri="{FF2B5EF4-FFF2-40B4-BE49-F238E27FC236}">
              <a16:creationId xmlns:a16="http://schemas.microsoft.com/office/drawing/2014/main" id="{00000000-0008-0000-0400-0000A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6" name="Text Box 593">
          <a:extLst>
            <a:ext uri="{FF2B5EF4-FFF2-40B4-BE49-F238E27FC236}">
              <a16:creationId xmlns:a16="http://schemas.microsoft.com/office/drawing/2014/main" id="{00000000-0008-0000-0400-0000A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7" name="Text Box 594">
          <a:extLst>
            <a:ext uri="{FF2B5EF4-FFF2-40B4-BE49-F238E27FC236}">
              <a16:creationId xmlns:a16="http://schemas.microsoft.com/office/drawing/2014/main" id="{00000000-0008-0000-0400-0000A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8" name="Text Box 595">
          <a:extLst>
            <a:ext uri="{FF2B5EF4-FFF2-40B4-BE49-F238E27FC236}">
              <a16:creationId xmlns:a16="http://schemas.microsoft.com/office/drawing/2014/main" id="{00000000-0008-0000-0400-0000A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49" name="Text Box 596">
          <a:extLst>
            <a:ext uri="{FF2B5EF4-FFF2-40B4-BE49-F238E27FC236}">
              <a16:creationId xmlns:a16="http://schemas.microsoft.com/office/drawing/2014/main" id="{00000000-0008-0000-0400-0000A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0" name="Text Box 597">
          <a:extLst>
            <a:ext uri="{FF2B5EF4-FFF2-40B4-BE49-F238E27FC236}">
              <a16:creationId xmlns:a16="http://schemas.microsoft.com/office/drawing/2014/main" id="{00000000-0008-0000-0400-0000A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1" name="Text Box 598">
          <a:extLst>
            <a:ext uri="{FF2B5EF4-FFF2-40B4-BE49-F238E27FC236}">
              <a16:creationId xmlns:a16="http://schemas.microsoft.com/office/drawing/2014/main" id="{00000000-0008-0000-0400-0000A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2" name="Text Box 599">
          <a:extLst>
            <a:ext uri="{FF2B5EF4-FFF2-40B4-BE49-F238E27FC236}">
              <a16:creationId xmlns:a16="http://schemas.microsoft.com/office/drawing/2014/main" id="{00000000-0008-0000-0400-0000A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3" name="Text Box 600">
          <a:extLst>
            <a:ext uri="{FF2B5EF4-FFF2-40B4-BE49-F238E27FC236}">
              <a16:creationId xmlns:a16="http://schemas.microsoft.com/office/drawing/2014/main" id="{00000000-0008-0000-0400-0000A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4" name="Text Box 601">
          <a:extLst>
            <a:ext uri="{FF2B5EF4-FFF2-40B4-BE49-F238E27FC236}">
              <a16:creationId xmlns:a16="http://schemas.microsoft.com/office/drawing/2014/main" id="{00000000-0008-0000-0400-0000A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5" name="Text Box 602">
          <a:extLst>
            <a:ext uri="{FF2B5EF4-FFF2-40B4-BE49-F238E27FC236}">
              <a16:creationId xmlns:a16="http://schemas.microsoft.com/office/drawing/2014/main" id="{00000000-0008-0000-0400-0000A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6" name="Text Box 603">
          <a:extLst>
            <a:ext uri="{FF2B5EF4-FFF2-40B4-BE49-F238E27FC236}">
              <a16:creationId xmlns:a16="http://schemas.microsoft.com/office/drawing/2014/main" id="{00000000-0008-0000-0400-0000A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7" name="Text Box 604">
          <a:extLst>
            <a:ext uri="{FF2B5EF4-FFF2-40B4-BE49-F238E27FC236}">
              <a16:creationId xmlns:a16="http://schemas.microsoft.com/office/drawing/2014/main" id="{00000000-0008-0000-0400-0000A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8" name="Text Box 605">
          <a:extLst>
            <a:ext uri="{FF2B5EF4-FFF2-40B4-BE49-F238E27FC236}">
              <a16:creationId xmlns:a16="http://schemas.microsoft.com/office/drawing/2014/main" id="{00000000-0008-0000-0400-0000A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59" name="Text Box 606">
          <a:extLst>
            <a:ext uri="{FF2B5EF4-FFF2-40B4-BE49-F238E27FC236}">
              <a16:creationId xmlns:a16="http://schemas.microsoft.com/office/drawing/2014/main" id="{00000000-0008-0000-0400-0000A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0" name="Text Box 607">
          <a:extLst>
            <a:ext uri="{FF2B5EF4-FFF2-40B4-BE49-F238E27FC236}">
              <a16:creationId xmlns:a16="http://schemas.microsoft.com/office/drawing/2014/main" id="{00000000-0008-0000-0400-0000B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1" name="Text Box 608">
          <a:extLst>
            <a:ext uri="{FF2B5EF4-FFF2-40B4-BE49-F238E27FC236}">
              <a16:creationId xmlns:a16="http://schemas.microsoft.com/office/drawing/2014/main" id="{00000000-0008-0000-0400-0000B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2" name="Text Box 609">
          <a:extLst>
            <a:ext uri="{FF2B5EF4-FFF2-40B4-BE49-F238E27FC236}">
              <a16:creationId xmlns:a16="http://schemas.microsoft.com/office/drawing/2014/main" id="{00000000-0008-0000-0400-0000B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3" name="Text Box 610">
          <a:extLst>
            <a:ext uri="{FF2B5EF4-FFF2-40B4-BE49-F238E27FC236}">
              <a16:creationId xmlns:a16="http://schemas.microsoft.com/office/drawing/2014/main" id="{00000000-0008-0000-0400-0000B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4" name="Text Box 611">
          <a:extLst>
            <a:ext uri="{FF2B5EF4-FFF2-40B4-BE49-F238E27FC236}">
              <a16:creationId xmlns:a16="http://schemas.microsoft.com/office/drawing/2014/main" id="{00000000-0008-0000-0400-0000B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5" name="Text Box 612">
          <a:extLst>
            <a:ext uri="{FF2B5EF4-FFF2-40B4-BE49-F238E27FC236}">
              <a16:creationId xmlns:a16="http://schemas.microsoft.com/office/drawing/2014/main" id="{00000000-0008-0000-0400-0000B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6" name="Text Box 613">
          <a:extLst>
            <a:ext uri="{FF2B5EF4-FFF2-40B4-BE49-F238E27FC236}">
              <a16:creationId xmlns:a16="http://schemas.microsoft.com/office/drawing/2014/main" id="{00000000-0008-0000-0400-0000B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7" name="Text Box 614">
          <a:extLst>
            <a:ext uri="{FF2B5EF4-FFF2-40B4-BE49-F238E27FC236}">
              <a16:creationId xmlns:a16="http://schemas.microsoft.com/office/drawing/2014/main" id="{00000000-0008-0000-0400-0000B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8" name="Text Box 615">
          <a:extLst>
            <a:ext uri="{FF2B5EF4-FFF2-40B4-BE49-F238E27FC236}">
              <a16:creationId xmlns:a16="http://schemas.microsoft.com/office/drawing/2014/main" id="{00000000-0008-0000-0400-0000B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69" name="Text Box 616">
          <a:extLst>
            <a:ext uri="{FF2B5EF4-FFF2-40B4-BE49-F238E27FC236}">
              <a16:creationId xmlns:a16="http://schemas.microsoft.com/office/drawing/2014/main" id="{00000000-0008-0000-0400-0000B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0" name="Text Box 617">
          <a:extLst>
            <a:ext uri="{FF2B5EF4-FFF2-40B4-BE49-F238E27FC236}">
              <a16:creationId xmlns:a16="http://schemas.microsoft.com/office/drawing/2014/main" id="{00000000-0008-0000-0400-0000B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1" name="Text Box 618">
          <a:extLst>
            <a:ext uri="{FF2B5EF4-FFF2-40B4-BE49-F238E27FC236}">
              <a16:creationId xmlns:a16="http://schemas.microsoft.com/office/drawing/2014/main" id="{00000000-0008-0000-0400-0000B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2" name="Text Box 619">
          <a:extLst>
            <a:ext uri="{FF2B5EF4-FFF2-40B4-BE49-F238E27FC236}">
              <a16:creationId xmlns:a16="http://schemas.microsoft.com/office/drawing/2014/main" id="{00000000-0008-0000-0400-0000B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3" name="Text Box 620">
          <a:extLst>
            <a:ext uri="{FF2B5EF4-FFF2-40B4-BE49-F238E27FC236}">
              <a16:creationId xmlns:a16="http://schemas.microsoft.com/office/drawing/2014/main" id="{00000000-0008-0000-0400-0000B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4" name="Text Box 621">
          <a:extLst>
            <a:ext uri="{FF2B5EF4-FFF2-40B4-BE49-F238E27FC236}">
              <a16:creationId xmlns:a16="http://schemas.microsoft.com/office/drawing/2014/main" id="{00000000-0008-0000-0400-0000B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5" name="Text Box 622">
          <a:extLst>
            <a:ext uri="{FF2B5EF4-FFF2-40B4-BE49-F238E27FC236}">
              <a16:creationId xmlns:a16="http://schemas.microsoft.com/office/drawing/2014/main" id="{00000000-0008-0000-0400-0000B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6" name="Text Box 623">
          <a:extLst>
            <a:ext uri="{FF2B5EF4-FFF2-40B4-BE49-F238E27FC236}">
              <a16:creationId xmlns:a16="http://schemas.microsoft.com/office/drawing/2014/main" id="{00000000-0008-0000-0400-0000C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7" name="Text Box 624">
          <a:extLst>
            <a:ext uri="{FF2B5EF4-FFF2-40B4-BE49-F238E27FC236}">
              <a16:creationId xmlns:a16="http://schemas.microsoft.com/office/drawing/2014/main" id="{00000000-0008-0000-0400-0000C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8" name="Text Box 625">
          <a:extLst>
            <a:ext uri="{FF2B5EF4-FFF2-40B4-BE49-F238E27FC236}">
              <a16:creationId xmlns:a16="http://schemas.microsoft.com/office/drawing/2014/main" id="{00000000-0008-0000-0400-0000C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79" name="Text Box 626">
          <a:extLst>
            <a:ext uri="{FF2B5EF4-FFF2-40B4-BE49-F238E27FC236}">
              <a16:creationId xmlns:a16="http://schemas.microsoft.com/office/drawing/2014/main" id="{00000000-0008-0000-0400-0000C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0" name="Text Box 627">
          <a:extLst>
            <a:ext uri="{FF2B5EF4-FFF2-40B4-BE49-F238E27FC236}">
              <a16:creationId xmlns:a16="http://schemas.microsoft.com/office/drawing/2014/main" id="{00000000-0008-0000-0400-0000C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1" name="Text Box 628">
          <a:extLst>
            <a:ext uri="{FF2B5EF4-FFF2-40B4-BE49-F238E27FC236}">
              <a16:creationId xmlns:a16="http://schemas.microsoft.com/office/drawing/2014/main" id="{00000000-0008-0000-0400-0000C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2" name="Text Box 629">
          <a:extLst>
            <a:ext uri="{FF2B5EF4-FFF2-40B4-BE49-F238E27FC236}">
              <a16:creationId xmlns:a16="http://schemas.microsoft.com/office/drawing/2014/main" id="{00000000-0008-0000-0400-0000C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3" name="Text Box 630">
          <a:extLst>
            <a:ext uri="{FF2B5EF4-FFF2-40B4-BE49-F238E27FC236}">
              <a16:creationId xmlns:a16="http://schemas.microsoft.com/office/drawing/2014/main" id="{00000000-0008-0000-0400-0000C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4" name="Text Box 631">
          <a:extLst>
            <a:ext uri="{FF2B5EF4-FFF2-40B4-BE49-F238E27FC236}">
              <a16:creationId xmlns:a16="http://schemas.microsoft.com/office/drawing/2014/main" id="{00000000-0008-0000-0400-0000C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5" name="Text Box 632">
          <a:extLst>
            <a:ext uri="{FF2B5EF4-FFF2-40B4-BE49-F238E27FC236}">
              <a16:creationId xmlns:a16="http://schemas.microsoft.com/office/drawing/2014/main" id="{00000000-0008-0000-0400-0000C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6" name="Text Box 633">
          <a:extLst>
            <a:ext uri="{FF2B5EF4-FFF2-40B4-BE49-F238E27FC236}">
              <a16:creationId xmlns:a16="http://schemas.microsoft.com/office/drawing/2014/main" id="{00000000-0008-0000-0400-0000C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7" name="Text Box 634">
          <a:extLst>
            <a:ext uri="{FF2B5EF4-FFF2-40B4-BE49-F238E27FC236}">
              <a16:creationId xmlns:a16="http://schemas.microsoft.com/office/drawing/2014/main" id="{00000000-0008-0000-0400-0000C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8" name="Text Box 347">
          <a:extLst>
            <a:ext uri="{FF2B5EF4-FFF2-40B4-BE49-F238E27FC236}">
              <a16:creationId xmlns:a16="http://schemas.microsoft.com/office/drawing/2014/main" id="{00000000-0008-0000-0400-0000C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89" name="Text Box 348">
          <a:extLst>
            <a:ext uri="{FF2B5EF4-FFF2-40B4-BE49-F238E27FC236}">
              <a16:creationId xmlns:a16="http://schemas.microsoft.com/office/drawing/2014/main" id="{00000000-0008-0000-0400-0000C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0" name="Text Box 349">
          <a:extLst>
            <a:ext uri="{FF2B5EF4-FFF2-40B4-BE49-F238E27FC236}">
              <a16:creationId xmlns:a16="http://schemas.microsoft.com/office/drawing/2014/main" id="{00000000-0008-0000-0400-0000C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1" name="Text Box 350">
          <a:extLst>
            <a:ext uri="{FF2B5EF4-FFF2-40B4-BE49-F238E27FC236}">
              <a16:creationId xmlns:a16="http://schemas.microsoft.com/office/drawing/2014/main" id="{00000000-0008-0000-0400-0000C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2" name="Text Box 351">
          <a:extLst>
            <a:ext uri="{FF2B5EF4-FFF2-40B4-BE49-F238E27FC236}">
              <a16:creationId xmlns:a16="http://schemas.microsoft.com/office/drawing/2014/main" id="{00000000-0008-0000-0400-0000D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3" name="Text Box 352">
          <a:extLst>
            <a:ext uri="{FF2B5EF4-FFF2-40B4-BE49-F238E27FC236}">
              <a16:creationId xmlns:a16="http://schemas.microsoft.com/office/drawing/2014/main" id="{00000000-0008-0000-0400-0000D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4" name="Text Box 353">
          <a:extLst>
            <a:ext uri="{FF2B5EF4-FFF2-40B4-BE49-F238E27FC236}">
              <a16:creationId xmlns:a16="http://schemas.microsoft.com/office/drawing/2014/main" id="{00000000-0008-0000-0400-0000D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5" name="Text Box 354">
          <a:extLst>
            <a:ext uri="{FF2B5EF4-FFF2-40B4-BE49-F238E27FC236}">
              <a16:creationId xmlns:a16="http://schemas.microsoft.com/office/drawing/2014/main" id="{00000000-0008-0000-0400-0000D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6" name="Text Box 355">
          <a:extLst>
            <a:ext uri="{FF2B5EF4-FFF2-40B4-BE49-F238E27FC236}">
              <a16:creationId xmlns:a16="http://schemas.microsoft.com/office/drawing/2014/main" id="{00000000-0008-0000-0400-0000D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7" name="Text Box 356">
          <a:extLst>
            <a:ext uri="{FF2B5EF4-FFF2-40B4-BE49-F238E27FC236}">
              <a16:creationId xmlns:a16="http://schemas.microsoft.com/office/drawing/2014/main" id="{00000000-0008-0000-0400-0000D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8" name="Text Box 357">
          <a:extLst>
            <a:ext uri="{FF2B5EF4-FFF2-40B4-BE49-F238E27FC236}">
              <a16:creationId xmlns:a16="http://schemas.microsoft.com/office/drawing/2014/main" id="{00000000-0008-0000-0400-0000D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199" name="Text Box 358">
          <a:extLst>
            <a:ext uri="{FF2B5EF4-FFF2-40B4-BE49-F238E27FC236}">
              <a16:creationId xmlns:a16="http://schemas.microsoft.com/office/drawing/2014/main" id="{00000000-0008-0000-0400-0000D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0" name="Text Box 359">
          <a:extLst>
            <a:ext uri="{FF2B5EF4-FFF2-40B4-BE49-F238E27FC236}">
              <a16:creationId xmlns:a16="http://schemas.microsoft.com/office/drawing/2014/main" id="{00000000-0008-0000-0400-0000D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1" name="Text Box 360">
          <a:extLst>
            <a:ext uri="{FF2B5EF4-FFF2-40B4-BE49-F238E27FC236}">
              <a16:creationId xmlns:a16="http://schemas.microsoft.com/office/drawing/2014/main" id="{00000000-0008-0000-0400-0000D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2" name="Text Box 361">
          <a:extLst>
            <a:ext uri="{FF2B5EF4-FFF2-40B4-BE49-F238E27FC236}">
              <a16:creationId xmlns:a16="http://schemas.microsoft.com/office/drawing/2014/main" id="{00000000-0008-0000-0400-0000D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3" name="Text Box 362">
          <a:extLst>
            <a:ext uri="{FF2B5EF4-FFF2-40B4-BE49-F238E27FC236}">
              <a16:creationId xmlns:a16="http://schemas.microsoft.com/office/drawing/2014/main" id="{00000000-0008-0000-0400-0000D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4" name="Text Box 363">
          <a:extLst>
            <a:ext uri="{FF2B5EF4-FFF2-40B4-BE49-F238E27FC236}">
              <a16:creationId xmlns:a16="http://schemas.microsoft.com/office/drawing/2014/main" id="{00000000-0008-0000-0400-0000D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5" name="Text Box 364">
          <a:extLst>
            <a:ext uri="{FF2B5EF4-FFF2-40B4-BE49-F238E27FC236}">
              <a16:creationId xmlns:a16="http://schemas.microsoft.com/office/drawing/2014/main" id="{00000000-0008-0000-0400-0000D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6" name="Text Box 365">
          <a:extLst>
            <a:ext uri="{FF2B5EF4-FFF2-40B4-BE49-F238E27FC236}">
              <a16:creationId xmlns:a16="http://schemas.microsoft.com/office/drawing/2014/main" id="{00000000-0008-0000-0400-0000D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7" name="Text Box 366">
          <a:extLst>
            <a:ext uri="{FF2B5EF4-FFF2-40B4-BE49-F238E27FC236}">
              <a16:creationId xmlns:a16="http://schemas.microsoft.com/office/drawing/2014/main" id="{00000000-0008-0000-0400-0000D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8" name="Text Box 367">
          <a:extLst>
            <a:ext uri="{FF2B5EF4-FFF2-40B4-BE49-F238E27FC236}">
              <a16:creationId xmlns:a16="http://schemas.microsoft.com/office/drawing/2014/main" id="{00000000-0008-0000-0400-0000E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09" name="Text Box 368">
          <a:extLst>
            <a:ext uri="{FF2B5EF4-FFF2-40B4-BE49-F238E27FC236}">
              <a16:creationId xmlns:a16="http://schemas.microsoft.com/office/drawing/2014/main" id="{00000000-0008-0000-0400-0000E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0" name="Text Box 369">
          <a:extLst>
            <a:ext uri="{FF2B5EF4-FFF2-40B4-BE49-F238E27FC236}">
              <a16:creationId xmlns:a16="http://schemas.microsoft.com/office/drawing/2014/main" id="{00000000-0008-0000-0400-0000E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1" name="Text Box 370">
          <a:extLst>
            <a:ext uri="{FF2B5EF4-FFF2-40B4-BE49-F238E27FC236}">
              <a16:creationId xmlns:a16="http://schemas.microsoft.com/office/drawing/2014/main" id="{00000000-0008-0000-0400-0000E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2" name="Text Box 371">
          <a:extLst>
            <a:ext uri="{FF2B5EF4-FFF2-40B4-BE49-F238E27FC236}">
              <a16:creationId xmlns:a16="http://schemas.microsoft.com/office/drawing/2014/main" id="{00000000-0008-0000-0400-0000E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3" name="Text Box 372">
          <a:extLst>
            <a:ext uri="{FF2B5EF4-FFF2-40B4-BE49-F238E27FC236}">
              <a16:creationId xmlns:a16="http://schemas.microsoft.com/office/drawing/2014/main" id="{00000000-0008-0000-0400-0000E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4" name="Text Box 373">
          <a:extLst>
            <a:ext uri="{FF2B5EF4-FFF2-40B4-BE49-F238E27FC236}">
              <a16:creationId xmlns:a16="http://schemas.microsoft.com/office/drawing/2014/main" id="{00000000-0008-0000-0400-0000E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5" name="Text Box 374">
          <a:extLst>
            <a:ext uri="{FF2B5EF4-FFF2-40B4-BE49-F238E27FC236}">
              <a16:creationId xmlns:a16="http://schemas.microsoft.com/office/drawing/2014/main" id="{00000000-0008-0000-0400-0000E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6" name="Text Box 375">
          <a:extLst>
            <a:ext uri="{FF2B5EF4-FFF2-40B4-BE49-F238E27FC236}">
              <a16:creationId xmlns:a16="http://schemas.microsoft.com/office/drawing/2014/main" id="{00000000-0008-0000-0400-0000E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7" name="Text Box 376">
          <a:extLst>
            <a:ext uri="{FF2B5EF4-FFF2-40B4-BE49-F238E27FC236}">
              <a16:creationId xmlns:a16="http://schemas.microsoft.com/office/drawing/2014/main" id="{00000000-0008-0000-0400-0000E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8" name="Text Box 377">
          <a:extLst>
            <a:ext uri="{FF2B5EF4-FFF2-40B4-BE49-F238E27FC236}">
              <a16:creationId xmlns:a16="http://schemas.microsoft.com/office/drawing/2014/main" id="{00000000-0008-0000-0400-0000E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19" name="Text Box 378">
          <a:extLst>
            <a:ext uri="{FF2B5EF4-FFF2-40B4-BE49-F238E27FC236}">
              <a16:creationId xmlns:a16="http://schemas.microsoft.com/office/drawing/2014/main" id="{00000000-0008-0000-0400-0000E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0" name="Text Box 379">
          <a:extLst>
            <a:ext uri="{FF2B5EF4-FFF2-40B4-BE49-F238E27FC236}">
              <a16:creationId xmlns:a16="http://schemas.microsoft.com/office/drawing/2014/main" id="{00000000-0008-0000-0400-0000E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1" name="Text Box 380">
          <a:extLst>
            <a:ext uri="{FF2B5EF4-FFF2-40B4-BE49-F238E27FC236}">
              <a16:creationId xmlns:a16="http://schemas.microsoft.com/office/drawing/2014/main" id="{00000000-0008-0000-0400-0000E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2" name="Text Box 381">
          <a:extLst>
            <a:ext uri="{FF2B5EF4-FFF2-40B4-BE49-F238E27FC236}">
              <a16:creationId xmlns:a16="http://schemas.microsoft.com/office/drawing/2014/main" id="{00000000-0008-0000-0400-0000E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3" name="Text Box 382">
          <a:extLst>
            <a:ext uri="{FF2B5EF4-FFF2-40B4-BE49-F238E27FC236}">
              <a16:creationId xmlns:a16="http://schemas.microsoft.com/office/drawing/2014/main" id="{00000000-0008-0000-0400-0000E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4" name="Text Box 383">
          <a:extLst>
            <a:ext uri="{FF2B5EF4-FFF2-40B4-BE49-F238E27FC236}">
              <a16:creationId xmlns:a16="http://schemas.microsoft.com/office/drawing/2014/main" id="{00000000-0008-0000-0400-0000F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5" name="Text Box 384">
          <a:extLst>
            <a:ext uri="{FF2B5EF4-FFF2-40B4-BE49-F238E27FC236}">
              <a16:creationId xmlns:a16="http://schemas.microsoft.com/office/drawing/2014/main" id="{00000000-0008-0000-0400-0000F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6" name="Text Box 385">
          <a:extLst>
            <a:ext uri="{FF2B5EF4-FFF2-40B4-BE49-F238E27FC236}">
              <a16:creationId xmlns:a16="http://schemas.microsoft.com/office/drawing/2014/main" id="{00000000-0008-0000-0400-0000F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7" name="Text Box 386">
          <a:extLst>
            <a:ext uri="{FF2B5EF4-FFF2-40B4-BE49-F238E27FC236}">
              <a16:creationId xmlns:a16="http://schemas.microsoft.com/office/drawing/2014/main" id="{00000000-0008-0000-0400-0000F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8" name="Text Box 387">
          <a:extLst>
            <a:ext uri="{FF2B5EF4-FFF2-40B4-BE49-F238E27FC236}">
              <a16:creationId xmlns:a16="http://schemas.microsoft.com/office/drawing/2014/main" id="{00000000-0008-0000-0400-0000F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29" name="Text Box 388">
          <a:extLst>
            <a:ext uri="{FF2B5EF4-FFF2-40B4-BE49-F238E27FC236}">
              <a16:creationId xmlns:a16="http://schemas.microsoft.com/office/drawing/2014/main" id="{00000000-0008-0000-0400-0000F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0" name="Text Box 389">
          <a:extLst>
            <a:ext uri="{FF2B5EF4-FFF2-40B4-BE49-F238E27FC236}">
              <a16:creationId xmlns:a16="http://schemas.microsoft.com/office/drawing/2014/main" id="{00000000-0008-0000-0400-0000F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1" name="Text Box 390">
          <a:extLst>
            <a:ext uri="{FF2B5EF4-FFF2-40B4-BE49-F238E27FC236}">
              <a16:creationId xmlns:a16="http://schemas.microsoft.com/office/drawing/2014/main" id="{00000000-0008-0000-0400-0000F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2" name="Text Box 391">
          <a:extLst>
            <a:ext uri="{FF2B5EF4-FFF2-40B4-BE49-F238E27FC236}">
              <a16:creationId xmlns:a16="http://schemas.microsoft.com/office/drawing/2014/main" id="{00000000-0008-0000-0400-0000F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3" name="Text Box 392">
          <a:extLst>
            <a:ext uri="{FF2B5EF4-FFF2-40B4-BE49-F238E27FC236}">
              <a16:creationId xmlns:a16="http://schemas.microsoft.com/office/drawing/2014/main" id="{00000000-0008-0000-0400-0000F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4" name="Text Box 393">
          <a:extLst>
            <a:ext uri="{FF2B5EF4-FFF2-40B4-BE49-F238E27FC236}">
              <a16:creationId xmlns:a16="http://schemas.microsoft.com/office/drawing/2014/main" id="{00000000-0008-0000-0400-0000F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5" name="Text Box 394">
          <a:extLst>
            <a:ext uri="{FF2B5EF4-FFF2-40B4-BE49-F238E27FC236}">
              <a16:creationId xmlns:a16="http://schemas.microsoft.com/office/drawing/2014/main" id="{00000000-0008-0000-0400-0000F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6" name="Text Box 587">
          <a:extLst>
            <a:ext uri="{FF2B5EF4-FFF2-40B4-BE49-F238E27FC236}">
              <a16:creationId xmlns:a16="http://schemas.microsoft.com/office/drawing/2014/main" id="{00000000-0008-0000-0400-0000F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7" name="Text Box 588">
          <a:extLst>
            <a:ext uri="{FF2B5EF4-FFF2-40B4-BE49-F238E27FC236}">
              <a16:creationId xmlns:a16="http://schemas.microsoft.com/office/drawing/2014/main" id="{00000000-0008-0000-0400-0000F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8" name="Text Box 589">
          <a:extLst>
            <a:ext uri="{FF2B5EF4-FFF2-40B4-BE49-F238E27FC236}">
              <a16:creationId xmlns:a16="http://schemas.microsoft.com/office/drawing/2014/main" id="{00000000-0008-0000-0400-0000F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39" name="Text Box 590">
          <a:extLst>
            <a:ext uri="{FF2B5EF4-FFF2-40B4-BE49-F238E27FC236}">
              <a16:creationId xmlns:a16="http://schemas.microsoft.com/office/drawing/2014/main" id="{00000000-0008-0000-0400-0000F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0" name="Text Box 591">
          <a:extLst>
            <a:ext uri="{FF2B5EF4-FFF2-40B4-BE49-F238E27FC236}">
              <a16:creationId xmlns:a16="http://schemas.microsoft.com/office/drawing/2014/main" id="{00000000-0008-0000-0400-00000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1" name="Text Box 592">
          <a:extLst>
            <a:ext uri="{FF2B5EF4-FFF2-40B4-BE49-F238E27FC236}">
              <a16:creationId xmlns:a16="http://schemas.microsoft.com/office/drawing/2014/main" id="{00000000-0008-0000-0400-00000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2" name="Text Box 593">
          <a:extLst>
            <a:ext uri="{FF2B5EF4-FFF2-40B4-BE49-F238E27FC236}">
              <a16:creationId xmlns:a16="http://schemas.microsoft.com/office/drawing/2014/main" id="{00000000-0008-0000-0400-00000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3" name="Text Box 594">
          <a:extLst>
            <a:ext uri="{FF2B5EF4-FFF2-40B4-BE49-F238E27FC236}">
              <a16:creationId xmlns:a16="http://schemas.microsoft.com/office/drawing/2014/main" id="{00000000-0008-0000-0400-00000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4" name="Text Box 595">
          <a:extLst>
            <a:ext uri="{FF2B5EF4-FFF2-40B4-BE49-F238E27FC236}">
              <a16:creationId xmlns:a16="http://schemas.microsoft.com/office/drawing/2014/main" id="{00000000-0008-0000-0400-00000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5" name="Text Box 596">
          <a:extLst>
            <a:ext uri="{FF2B5EF4-FFF2-40B4-BE49-F238E27FC236}">
              <a16:creationId xmlns:a16="http://schemas.microsoft.com/office/drawing/2014/main" id="{00000000-0008-0000-0400-00000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6" name="Text Box 597">
          <a:extLst>
            <a:ext uri="{FF2B5EF4-FFF2-40B4-BE49-F238E27FC236}">
              <a16:creationId xmlns:a16="http://schemas.microsoft.com/office/drawing/2014/main" id="{00000000-0008-0000-0400-00000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7" name="Text Box 598">
          <a:extLst>
            <a:ext uri="{FF2B5EF4-FFF2-40B4-BE49-F238E27FC236}">
              <a16:creationId xmlns:a16="http://schemas.microsoft.com/office/drawing/2014/main" id="{00000000-0008-0000-0400-00000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8" name="Text Box 599">
          <a:extLst>
            <a:ext uri="{FF2B5EF4-FFF2-40B4-BE49-F238E27FC236}">
              <a16:creationId xmlns:a16="http://schemas.microsoft.com/office/drawing/2014/main" id="{00000000-0008-0000-0400-00000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49" name="Text Box 600">
          <a:extLst>
            <a:ext uri="{FF2B5EF4-FFF2-40B4-BE49-F238E27FC236}">
              <a16:creationId xmlns:a16="http://schemas.microsoft.com/office/drawing/2014/main" id="{00000000-0008-0000-0400-00000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0" name="Text Box 601">
          <a:extLst>
            <a:ext uri="{FF2B5EF4-FFF2-40B4-BE49-F238E27FC236}">
              <a16:creationId xmlns:a16="http://schemas.microsoft.com/office/drawing/2014/main" id="{00000000-0008-0000-0400-00000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1" name="Text Box 602">
          <a:extLst>
            <a:ext uri="{FF2B5EF4-FFF2-40B4-BE49-F238E27FC236}">
              <a16:creationId xmlns:a16="http://schemas.microsoft.com/office/drawing/2014/main" id="{00000000-0008-0000-0400-00000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2" name="Text Box 603">
          <a:extLst>
            <a:ext uri="{FF2B5EF4-FFF2-40B4-BE49-F238E27FC236}">
              <a16:creationId xmlns:a16="http://schemas.microsoft.com/office/drawing/2014/main" id="{00000000-0008-0000-0400-00000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3" name="Text Box 604">
          <a:extLst>
            <a:ext uri="{FF2B5EF4-FFF2-40B4-BE49-F238E27FC236}">
              <a16:creationId xmlns:a16="http://schemas.microsoft.com/office/drawing/2014/main" id="{00000000-0008-0000-0400-00000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4" name="Text Box 605">
          <a:extLst>
            <a:ext uri="{FF2B5EF4-FFF2-40B4-BE49-F238E27FC236}">
              <a16:creationId xmlns:a16="http://schemas.microsoft.com/office/drawing/2014/main" id="{00000000-0008-0000-0400-00000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5" name="Text Box 606">
          <a:extLst>
            <a:ext uri="{FF2B5EF4-FFF2-40B4-BE49-F238E27FC236}">
              <a16:creationId xmlns:a16="http://schemas.microsoft.com/office/drawing/2014/main" id="{00000000-0008-0000-0400-00000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6" name="Text Box 607">
          <a:extLst>
            <a:ext uri="{FF2B5EF4-FFF2-40B4-BE49-F238E27FC236}">
              <a16:creationId xmlns:a16="http://schemas.microsoft.com/office/drawing/2014/main" id="{00000000-0008-0000-0400-00001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7" name="Text Box 608">
          <a:extLst>
            <a:ext uri="{FF2B5EF4-FFF2-40B4-BE49-F238E27FC236}">
              <a16:creationId xmlns:a16="http://schemas.microsoft.com/office/drawing/2014/main" id="{00000000-0008-0000-0400-00001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8" name="Text Box 609">
          <a:extLst>
            <a:ext uri="{FF2B5EF4-FFF2-40B4-BE49-F238E27FC236}">
              <a16:creationId xmlns:a16="http://schemas.microsoft.com/office/drawing/2014/main" id="{00000000-0008-0000-0400-00001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59" name="Text Box 610">
          <a:extLst>
            <a:ext uri="{FF2B5EF4-FFF2-40B4-BE49-F238E27FC236}">
              <a16:creationId xmlns:a16="http://schemas.microsoft.com/office/drawing/2014/main" id="{00000000-0008-0000-0400-00001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0" name="Text Box 611">
          <a:extLst>
            <a:ext uri="{FF2B5EF4-FFF2-40B4-BE49-F238E27FC236}">
              <a16:creationId xmlns:a16="http://schemas.microsoft.com/office/drawing/2014/main" id="{00000000-0008-0000-0400-00001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1" name="Text Box 612">
          <a:extLst>
            <a:ext uri="{FF2B5EF4-FFF2-40B4-BE49-F238E27FC236}">
              <a16:creationId xmlns:a16="http://schemas.microsoft.com/office/drawing/2014/main" id="{00000000-0008-0000-0400-00001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2" name="Text Box 613">
          <a:extLst>
            <a:ext uri="{FF2B5EF4-FFF2-40B4-BE49-F238E27FC236}">
              <a16:creationId xmlns:a16="http://schemas.microsoft.com/office/drawing/2014/main" id="{00000000-0008-0000-0400-00001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3" name="Text Box 614">
          <a:extLst>
            <a:ext uri="{FF2B5EF4-FFF2-40B4-BE49-F238E27FC236}">
              <a16:creationId xmlns:a16="http://schemas.microsoft.com/office/drawing/2014/main" id="{00000000-0008-0000-0400-00001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4" name="Text Box 615">
          <a:extLst>
            <a:ext uri="{FF2B5EF4-FFF2-40B4-BE49-F238E27FC236}">
              <a16:creationId xmlns:a16="http://schemas.microsoft.com/office/drawing/2014/main" id="{00000000-0008-0000-0400-00001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5" name="Text Box 616">
          <a:extLst>
            <a:ext uri="{FF2B5EF4-FFF2-40B4-BE49-F238E27FC236}">
              <a16:creationId xmlns:a16="http://schemas.microsoft.com/office/drawing/2014/main" id="{00000000-0008-0000-0400-00001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6" name="Text Box 617">
          <a:extLst>
            <a:ext uri="{FF2B5EF4-FFF2-40B4-BE49-F238E27FC236}">
              <a16:creationId xmlns:a16="http://schemas.microsoft.com/office/drawing/2014/main" id="{00000000-0008-0000-0400-00001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7" name="Text Box 618">
          <a:extLst>
            <a:ext uri="{FF2B5EF4-FFF2-40B4-BE49-F238E27FC236}">
              <a16:creationId xmlns:a16="http://schemas.microsoft.com/office/drawing/2014/main" id="{00000000-0008-0000-0400-00001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8" name="Text Box 619">
          <a:extLst>
            <a:ext uri="{FF2B5EF4-FFF2-40B4-BE49-F238E27FC236}">
              <a16:creationId xmlns:a16="http://schemas.microsoft.com/office/drawing/2014/main" id="{00000000-0008-0000-0400-00001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69" name="Text Box 620">
          <a:extLst>
            <a:ext uri="{FF2B5EF4-FFF2-40B4-BE49-F238E27FC236}">
              <a16:creationId xmlns:a16="http://schemas.microsoft.com/office/drawing/2014/main" id="{00000000-0008-0000-0400-00001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0" name="Text Box 621">
          <a:extLst>
            <a:ext uri="{FF2B5EF4-FFF2-40B4-BE49-F238E27FC236}">
              <a16:creationId xmlns:a16="http://schemas.microsoft.com/office/drawing/2014/main" id="{00000000-0008-0000-0400-00001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1" name="Text Box 622">
          <a:extLst>
            <a:ext uri="{FF2B5EF4-FFF2-40B4-BE49-F238E27FC236}">
              <a16:creationId xmlns:a16="http://schemas.microsoft.com/office/drawing/2014/main" id="{00000000-0008-0000-0400-00001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2" name="Text Box 623">
          <a:extLst>
            <a:ext uri="{FF2B5EF4-FFF2-40B4-BE49-F238E27FC236}">
              <a16:creationId xmlns:a16="http://schemas.microsoft.com/office/drawing/2014/main" id="{00000000-0008-0000-0400-00002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3" name="Text Box 624">
          <a:extLst>
            <a:ext uri="{FF2B5EF4-FFF2-40B4-BE49-F238E27FC236}">
              <a16:creationId xmlns:a16="http://schemas.microsoft.com/office/drawing/2014/main" id="{00000000-0008-0000-0400-00002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4" name="Text Box 625">
          <a:extLst>
            <a:ext uri="{FF2B5EF4-FFF2-40B4-BE49-F238E27FC236}">
              <a16:creationId xmlns:a16="http://schemas.microsoft.com/office/drawing/2014/main" id="{00000000-0008-0000-0400-00002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5" name="Text Box 626">
          <a:extLst>
            <a:ext uri="{FF2B5EF4-FFF2-40B4-BE49-F238E27FC236}">
              <a16:creationId xmlns:a16="http://schemas.microsoft.com/office/drawing/2014/main" id="{00000000-0008-0000-0400-00002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6" name="Text Box 627">
          <a:extLst>
            <a:ext uri="{FF2B5EF4-FFF2-40B4-BE49-F238E27FC236}">
              <a16:creationId xmlns:a16="http://schemas.microsoft.com/office/drawing/2014/main" id="{00000000-0008-0000-0400-00002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7" name="Text Box 628">
          <a:extLst>
            <a:ext uri="{FF2B5EF4-FFF2-40B4-BE49-F238E27FC236}">
              <a16:creationId xmlns:a16="http://schemas.microsoft.com/office/drawing/2014/main" id="{00000000-0008-0000-0400-00002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8" name="Text Box 629">
          <a:extLst>
            <a:ext uri="{FF2B5EF4-FFF2-40B4-BE49-F238E27FC236}">
              <a16:creationId xmlns:a16="http://schemas.microsoft.com/office/drawing/2014/main" id="{00000000-0008-0000-0400-00002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79" name="Text Box 630">
          <a:extLst>
            <a:ext uri="{FF2B5EF4-FFF2-40B4-BE49-F238E27FC236}">
              <a16:creationId xmlns:a16="http://schemas.microsoft.com/office/drawing/2014/main" id="{00000000-0008-0000-0400-00002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0" name="Text Box 631">
          <a:extLst>
            <a:ext uri="{FF2B5EF4-FFF2-40B4-BE49-F238E27FC236}">
              <a16:creationId xmlns:a16="http://schemas.microsoft.com/office/drawing/2014/main" id="{00000000-0008-0000-0400-00002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1" name="Text Box 632">
          <a:extLst>
            <a:ext uri="{FF2B5EF4-FFF2-40B4-BE49-F238E27FC236}">
              <a16:creationId xmlns:a16="http://schemas.microsoft.com/office/drawing/2014/main" id="{00000000-0008-0000-0400-00002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2" name="Text Box 633">
          <a:extLst>
            <a:ext uri="{FF2B5EF4-FFF2-40B4-BE49-F238E27FC236}">
              <a16:creationId xmlns:a16="http://schemas.microsoft.com/office/drawing/2014/main" id="{00000000-0008-0000-0400-00002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3" name="Text Box 634">
          <a:extLst>
            <a:ext uri="{FF2B5EF4-FFF2-40B4-BE49-F238E27FC236}">
              <a16:creationId xmlns:a16="http://schemas.microsoft.com/office/drawing/2014/main" id="{00000000-0008-0000-0400-00002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4" name="Text Box 3649">
          <a:extLst>
            <a:ext uri="{FF2B5EF4-FFF2-40B4-BE49-F238E27FC236}">
              <a16:creationId xmlns:a16="http://schemas.microsoft.com/office/drawing/2014/main" id="{00000000-0008-0000-0400-00002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5" name="Text Box 3650">
          <a:extLst>
            <a:ext uri="{FF2B5EF4-FFF2-40B4-BE49-F238E27FC236}">
              <a16:creationId xmlns:a16="http://schemas.microsoft.com/office/drawing/2014/main" id="{00000000-0008-0000-0400-00002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6" name="Text Box 3651">
          <a:extLst>
            <a:ext uri="{FF2B5EF4-FFF2-40B4-BE49-F238E27FC236}">
              <a16:creationId xmlns:a16="http://schemas.microsoft.com/office/drawing/2014/main" id="{00000000-0008-0000-0400-00002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7" name="Text Box 3652">
          <a:extLst>
            <a:ext uri="{FF2B5EF4-FFF2-40B4-BE49-F238E27FC236}">
              <a16:creationId xmlns:a16="http://schemas.microsoft.com/office/drawing/2014/main" id="{00000000-0008-0000-0400-00002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8" name="Text Box 3653">
          <a:extLst>
            <a:ext uri="{FF2B5EF4-FFF2-40B4-BE49-F238E27FC236}">
              <a16:creationId xmlns:a16="http://schemas.microsoft.com/office/drawing/2014/main" id="{00000000-0008-0000-0400-00003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89" name="Text Box 3654">
          <a:extLst>
            <a:ext uri="{FF2B5EF4-FFF2-40B4-BE49-F238E27FC236}">
              <a16:creationId xmlns:a16="http://schemas.microsoft.com/office/drawing/2014/main" id="{00000000-0008-0000-0400-00003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0" name="Text Box 3655">
          <a:extLst>
            <a:ext uri="{FF2B5EF4-FFF2-40B4-BE49-F238E27FC236}">
              <a16:creationId xmlns:a16="http://schemas.microsoft.com/office/drawing/2014/main" id="{00000000-0008-0000-0400-00003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1" name="Text Box 3656">
          <a:extLst>
            <a:ext uri="{FF2B5EF4-FFF2-40B4-BE49-F238E27FC236}">
              <a16:creationId xmlns:a16="http://schemas.microsoft.com/office/drawing/2014/main" id="{00000000-0008-0000-0400-00003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2" name="Text Box 3657">
          <a:extLst>
            <a:ext uri="{FF2B5EF4-FFF2-40B4-BE49-F238E27FC236}">
              <a16:creationId xmlns:a16="http://schemas.microsoft.com/office/drawing/2014/main" id="{00000000-0008-0000-0400-00003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3" name="Text Box 3658">
          <a:extLst>
            <a:ext uri="{FF2B5EF4-FFF2-40B4-BE49-F238E27FC236}">
              <a16:creationId xmlns:a16="http://schemas.microsoft.com/office/drawing/2014/main" id="{00000000-0008-0000-0400-00003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4" name="Text Box 3659">
          <a:extLst>
            <a:ext uri="{FF2B5EF4-FFF2-40B4-BE49-F238E27FC236}">
              <a16:creationId xmlns:a16="http://schemas.microsoft.com/office/drawing/2014/main" id="{00000000-0008-0000-0400-00003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5" name="Text Box 3660">
          <a:extLst>
            <a:ext uri="{FF2B5EF4-FFF2-40B4-BE49-F238E27FC236}">
              <a16:creationId xmlns:a16="http://schemas.microsoft.com/office/drawing/2014/main" id="{00000000-0008-0000-0400-00003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6" name="Text Box 3661">
          <a:extLst>
            <a:ext uri="{FF2B5EF4-FFF2-40B4-BE49-F238E27FC236}">
              <a16:creationId xmlns:a16="http://schemas.microsoft.com/office/drawing/2014/main" id="{00000000-0008-0000-0400-00003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7" name="Text Box 3662">
          <a:extLst>
            <a:ext uri="{FF2B5EF4-FFF2-40B4-BE49-F238E27FC236}">
              <a16:creationId xmlns:a16="http://schemas.microsoft.com/office/drawing/2014/main" id="{00000000-0008-0000-0400-00003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8" name="Text Box 3663">
          <a:extLst>
            <a:ext uri="{FF2B5EF4-FFF2-40B4-BE49-F238E27FC236}">
              <a16:creationId xmlns:a16="http://schemas.microsoft.com/office/drawing/2014/main" id="{00000000-0008-0000-0400-00003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299" name="Text Box 3664">
          <a:extLst>
            <a:ext uri="{FF2B5EF4-FFF2-40B4-BE49-F238E27FC236}">
              <a16:creationId xmlns:a16="http://schemas.microsoft.com/office/drawing/2014/main" id="{00000000-0008-0000-0400-00003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0" name="Text Box 3665">
          <a:extLst>
            <a:ext uri="{FF2B5EF4-FFF2-40B4-BE49-F238E27FC236}">
              <a16:creationId xmlns:a16="http://schemas.microsoft.com/office/drawing/2014/main" id="{00000000-0008-0000-0400-00003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1" name="Text Box 3666">
          <a:extLst>
            <a:ext uri="{FF2B5EF4-FFF2-40B4-BE49-F238E27FC236}">
              <a16:creationId xmlns:a16="http://schemas.microsoft.com/office/drawing/2014/main" id="{00000000-0008-0000-0400-00003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2" name="Text Box 3667">
          <a:extLst>
            <a:ext uri="{FF2B5EF4-FFF2-40B4-BE49-F238E27FC236}">
              <a16:creationId xmlns:a16="http://schemas.microsoft.com/office/drawing/2014/main" id="{00000000-0008-0000-0400-00003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3" name="Text Box 3668">
          <a:extLst>
            <a:ext uri="{FF2B5EF4-FFF2-40B4-BE49-F238E27FC236}">
              <a16:creationId xmlns:a16="http://schemas.microsoft.com/office/drawing/2014/main" id="{00000000-0008-0000-0400-00003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4" name="Text Box 3669">
          <a:extLst>
            <a:ext uri="{FF2B5EF4-FFF2-40B4-BE49-F238E27FC236}">
              <a16:creationId xmlns:a16="http://schemas.microsoft.com/office/drawing/2014/main" id="{00000000-0008-0000-0400-00004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5" name="Text Box 3670">
          <a:extLst>
            <a:ext uri="{FF2B5EF4-FFF2-40B4-BE49-F238E27FC236}">
              <a16:creationId xmlns:a16="http://schemas.microsoft.com/office/drawing/2014/main" id="{00000000-0008-0000-0400-00004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6" name="Text Box 3671">
          <a:extLst>
            <a:ext uri="{FF2B5EF4-FFF2-40B4-BE49-F238E27FC236}">
              <a16:creationId xmlns:a16="http://schemas.microsoft.com/office/drawing/2014/main" id="{00000000-0008-0000-0400-00004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7" name="Text Box 3672">
          <a:extLst>
            <a:ext uri="{FF2B5EF4-FFF2-40B4-BE49-F238E27FC236}">
              <a16:creationId xmlns:a16="http://schemas.microsoft.com/office/drawing/2014/main" id="{00000000-0008-0000-0400-00004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8" name="Text Box 3673">
          <a:extLst>
            <a:ext uri="{FF2B5EF4-FFF2-40B4-BE49-F238E27FC236}">
              <a16:creationId xmlns:a16="http://schemas.microsoft.com/office/drawing/2014/main" id="{00000000-0008-0000-0400-00004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09" name="Text Box 3674">
          <a:extLst>
            <a:ext uri="{FF2B5EF4-FFF2-40B4-BE49-F238E27FC236}">
              <a16:creationId xmlns:a16="http://schemas.microsoft.com/office/drawing/2014/main" id="{00000000-0008-0000-0400-00004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0" name="Text Box 3675">
          <a:extLst>
            <a:ext uri="{FF2B5EF4-FFF2-40B4-BE49-F238E27FC236}">
              <a16:creationId xmlns:a16="http://schemas.microsoft.com/office/drawing/2014/main" id="{00000000-0008-0000-0400-00004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1" name="Text Box 3676">
          <a:extLst>
            <a:ext uri="{FF2B5EF4-FFF2-40B4-BE49-F238E27FC236}">
              <a16:creationId xmlns:a16="http://schemas.microsoft.com/office/drawing/2014/main" id="{00000000-0008-0000-0400-00004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2" name="Text Box 3677">
          <a:extLst>
            <a:ext uri="{FF2B5EF4-FFF2-40B4-BE49-F238E27FC236}">
              <a16:creationId xmlns:a16="http://schemas.microsoft.com/office/drawing/2014/main" id="{00000000-0008-0000-0400-00004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3" name="Text Box 3678">
          <a:extLst>
            <a:ext uri="{FF2B5EF4-FFF2-40B4-BE49-F238E27FC236}">
              <a16:creationId xmlns:a16="http://schemas.microsoft.com/office/drawing/2014/main" id="{00000000-0008-0000-0400-00004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4" name="Text Box 3679">
          <a:extLst>
            <a:ext uri="{FF2B5EF4-FFF2-40B4-BE49-F238E27FC236}">
              <a16:creationId xmlns:a16="http://schemas.microsoft.com/office/drawing/2014/main" id="{00000000-0008-0000-0400-00004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5" name="Text Box 3680">
          <a:extLst>
            <a:ext uri="{FF2B5EF4-FFF2-40B4-BE49-F238E27FC236}">
              <a16:creationId xmlns:a16="http://schemas.microsoft.com/office/drawing/2014/main" id="{00000000-0008-0000-0400-00004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6" name="Text Box 3681">
          <a:extLst>
            <a:ext uri="{FF2B5EF4-FFF2-40B4-BE49-F238E27FC236}">
              <a16:creationId xmlns:a16="http://schemas.microsoft.com/office/drawing/2014/main" id="{00000000-0008-0000-0400-00004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7" name="Text Box 3682">
          <a:extLst>
            <a:ext uri="{FF2B5EF4-FFF2-40B4-BE49-F238E27FC236}">
              <a16:creationId xmlns:a16="http://schemas.microsoft.com/office/drawing/2014/main" id="{00000000-0008-0000-0400-00004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8" name="Text Box 3683">
          <a:extLst>
            <a:ext uri="{FF2B5EF4-FFF2-40B4-BE49-F238E27FC236}">
              <a16:creationId xmlns:a16="http://schemas.microsoft.com/office/drawing/2014/main" id="{00000000-0008-0000-0400-00004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19" name="Text Box 3684">
          <a:extLst>
            <a:ext uri="{FF2B5EF4-FFF2-40B4-BE49-F238E27FC236}">
              <a16:creationId xmlns:a16="http://schemas.microsoft.com/office/drawing/2014/main" id="{00000000-0008-0000-0400-00004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0" name="Text Box 3685">
          <a:extLst>
            <a:ext uri="{FF2B5EF4-FFF2-40B4-BE49-F238E27FC236}">
              <a16:creationId xmlns:a16="http://schemas.microsoft.com/office/drawing/2014/main" id="{00000000-0008-0000-0400-00005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1" name="Text Box 3686">
          <a:extLst>
            <a:ext uri="{FF2B5EF4-FFF2-40B4-BE49-F238E27FC236}">
              <a16:creationId xmlns:a16="http://schemas.microsoft.com/office/drawing/2014/main" id="{00000000-0008-0000-0400-00005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2" name="Text Box 3687">
          <a:extLst>
            <a:ext uri="{FF2B5EF4-FFF2-40B4-BE49-F238E27FC236}">
              <a16:creationId xmlns:a16="http://schemas.microsoft.com/office/drawing/2014/main" id="{00000000-0008-0000-0400-00005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3" name="Text Box 3688">
          <a:extLst>
            <a:ext uri="{FF2B5EF4-FFF2-40B4-BE49-F238E27FC236}">
              <a16:creationId xmlns:a16="http://schemas.microsoft.com/office/drawing/2014/main" id="{00000000-0008-0000-0400-00005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4" name="Text Box 3689">
          <a:extLst>
            <a:ext uri="{FF2B5EF4-FFF2-40B4-BE49-F238E27FC236}">
              <a16:creationId xmlns:a16="http://schemas.microsoft.com/office/drawing/2014/main" id="{00000000-0008-0000-0400-00005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5" name="Text Box 3690">
          <a:extLst>
            <a:ext uri="{FF2B5EF4-FFF2-40B4-BE49-F238E27FC236}">
              <a16:creationId xmlns:a16="http://schemas.microsoft.com/office/drawing/2014/main" id="{00000000-0008-0000-0400-00005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6" name="Text Box 3691">
          <a:extLst>
            <a:ext uri="{FF2B5EF4-FFF2-40B4-BE49-F238E27FC236}">
              <a16:creationId xmlns:a16="http://schemas.microsoft.com/office/drawing/2014/main" id="{00000000-0008-0000-0400-00005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7" name="Text Box 3692">
          <a:extLst>
            <a:ext uri="{FF2B5EF4-FFF2-40B4-BE49-F238E27FC236}">
              <a16:creationId xmlns:a16="http://schemas.microsoft.com/office/drawing/2014/main" id="{00000000-0008-0000-0400-00005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8" name="Text Box 3693">
          <a:extLst>
            <a:ext uri="{FF2B5EF4-FFF2-40B4-BE49-F238E27FC236}">
              <a16:creationId xmlns:a16="http://schemas.microsoft.com/office/drawing/2014/main" id="{00000000-0008-0000-0400-00005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29" name="Text Box 3694">
          <a:extLst>
            <a:ext uri="{FF2B5EF4-FFF2-40B4-BE49-F238E27FC236}">
              <a16:creationId xmlns:a16="http://schemas.microsoft.com/office/drawing/2014/main" id="{00000000-0008-0000-0400-00005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0" name="Text Box 3695">
          <a:extLst>
            <a:ext uri="{FF2B5EF4-FFF2-40B4-BE49-F238E27FC236}">
              <a16:creationId xmlns:a16="http://schemas.microsoft.com/office/drawing/2014/main" id="{00000000-0008-0000-0400-00005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1" name="Text Box 3696">
          <a:extLst>
            <a:ext uri="{FF2B5EF4-FFF2-40B4-BE49-F238E27FC236}">
              <a16:creationId xmlns:a16="http://schemas.microsoft.com/office/drawing/2014/main" id="{00000000-0008-0000-0400-00005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2" name="Text Box 3697">
          <a:extLst>
            <a:ext uri="{FF2B5EF4-FFF2-40B4-BE49-F238E27FC236}">
              <a16:creationId xmlns:a16="http://schemas.microsoft.com/office/drawing/2014/main" id="{00000000-0008-0000-0400-00005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3" name="Text Box 3698">
          <a:extLst>
            <a:ext uri="{FF2B5EF4-FFF2-40B4-BE49-F238E27FC236}">
              <a16:creationId xmlns:a16="http://schemas.microsoft.com/office/drawing/2014/main" id="{00000000-0008-0000-0400-00005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4" name="Text Box 3699">
          <a:extLst>
            <a:ext uri="{FF2B5EF4-FFF2-40B4-BE49-F238E27FC236}">
              <a16:creationId xmlns:a16="http://schemas.microsoft.com/office/drawing/2014/main" id="{00000000-0008-0000-0400-00005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5" name="Text Box 3700">
          <a:extLst>
            <a:ext uri="{FF2B5EF4-FFF2-40B4-BE49-F238E27FC236}">
              <a16:creationId xmlns:a16="http://schemas.microsoft.com/office/drawing/2014/main" id="{00000000-0008-0000-0400-00005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6" name="Text Box 3701">
          <a:extLst>
            <a:ext uri="{FF2B5EF4-FFF2-40B4-BE49-F238E27FC236}">
              <a16:creationId xmlns:a16="http://schemas.microsoft.com/office/drawing/2014/main" id="{00000000-0008-0000-0400-00006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7" name="Text Box 3702">
          <a:extLst>
            <a:ext uri="{FF2B5EF4-FFF2-40B4-BE49-F238E27FC236}">
              <a16:creationId xmlns:a16="http://schemas.microsoft.com/office/drawing/2014/main" id="{00000000-0008-0000-0400-00006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8" name="Text Box 3703">
          <a:extLst>
            <a:ext uri="{FF2B5EF4-FFF2-40B4-BE49-F238E27FC236}">
              <a16:creationId xmlns:a16="http://schemas.microsoft.com/office/drawing/2014/main" id="{00000000-0008-0000-0400-00006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39" name="Text Box 3704">
          <a:extLst>
            <a:ext uri="{FF2B5EF4-FFF2-40B4-BE49-F238E27FC236}">
              <a16:creationId xmlns:a16="http://schemas.microsoft.com/office/drawing/2014/main" id="{00000000-0008-0000-0400-00006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0" name="Text Box 3705">
          <a:extLst>
            <a:ext uri="{FF2B5EF4-FFF2-40B4-BE49-F238E27FC236}">
              <a16:creationId xmlns:a16="http://schemas.microsoft.com/office/drawing/2014/main" id="{00000000-0008-0000-0400-00006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1" name="Text Box 3706">
          <a:extLst>
            <a:ext uri="{FF2B5EF4-FFF2-40B4-BE49-F238E27FC236}">
              <a16:creationId xmlns:a16="http://schemas.microsoft.com/office/drawing/2014/main" id="{00000000-0008-0000-0400-00006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2" name="Text Box 3707">
          <a:extLst>
            <a:ext uri="{FF2B5EF4-FFF2-40B4-BE49-F238E27FC236}">
              <a16:creationId xmlns:a16="http://schemas.microsoft.com/office/drawing/2014/main" id="{00000000-0008-0000-0400-00006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3" name="Text Box 3708">
          <a:extLst>
            <a:ext uri="{FF2B5EF4-FFF2-40B4-BE49-F238E27FC236}">
              <a16:creationId xmlns:a16="http://schemas.microsoft.com/office/drawing/2014/main" id="{00000000-0008-0000-0400-00006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4" name="Text Box 3709">
          <a:extLst>
            <a:ext uri="{FF2B5EF4-FFF2-40B4-BE49-F238E27FC236}">
              <a16:creationId xmlns:a16="http://schemas.microsoft.com/office/drawing/2014/main" id="{00000000-0008-0000-0400-00006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5" name="Text Box 3710">
          <a:extLst>
            <a:ext uri="{FF2B5EF4-FFF2-40B4-BE49-F238E27FC236}">
              <a16:creationId xmlns:a16="http://schemas.microsoft.com/office/drawing/2014/main" id="{00000000-0008-0000-0400-00006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6" name="Text Box 3711">
          <a:extLst>
            <a:ext uri="{FF2B5EF4-FFF2-40B4-BE49-F238E27FC236}">
              <a16:creationId xmlns:a16="http://schemas.microsoft.com/office/drawing/2014/main" id="{00000000-0008-0000-0400-00006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7" name="Text Box 3712">
          <a:extLst>
            <a:ext uri="{FF2B5EF4-FFF2-40B4-BE49-F238E27FC236}">
              <a16:creationId xmlns:a16="http://schemas.microsoft.com/office/drawing/2014/main" id="{00000000-0008-0000-0400-00006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8" name="Text Box 3713">
          <a:extLst>
            <a:ext uri="{FF2B5EF4-FFF2-40B4-BE49-F238E27FC236}">
              <a16:creationId xmlns:a16="http://schemas.microsoft.com/office/drawing/2014/main" id="{00000000-0008-0000-0400-00006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49" name="Text Box 3714">
          <a:extLst>
            <a:ext uri="{FF2B5EF4-FFF2-40B4-BE49-F238E27FC236}">
              <a16:creationId xmlns:a16="http://schemas.microsoft.com/office/drawing/2014/main" id="{00000000-0008-0000-0400-00006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0" name="Text Box 3715">
          <a:extLst>
            <a:ext uri="{FF2B5EF4-FFF2-40B4-BE49-F238E27FC236}">
              <a16:creationId xmlns:a16="http://schemas.microsoft.com/office/drawing/2014/main" id="{00000000-0008-0000-0400-00006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1" name="Text Box 3716">
          <a:extLst>
            <a:ext uri="{FF2B5EF4-FFF2-40B4-BE49-F238E27FC236}">
              <a16:creationId xmlns:a16="http://schemas.microsoft.com/office/drawing/2014/main" id="{00000000-0008-0000-0400-00006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2" name="Text Box 3717">
          <a:extLst>
            <a:ext uri="{FF2B5EF4-FFF2-40B4-BE49-F238E27FC236}">
              <a16:creationId xmlns:a16="http://schemas.microsoft.com/office/drawing/2014/main" id="{00000000-0008-0000-0400-00007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3" name="Text Box 3718">
          <a:extLst>
            <a:ext uri="{FF2B5EF4-FFF2-40B4-BE49-F238E27FC236}">
              <a16:creationId xmlns:a16="http://schemas.microsoft.com/office/drawing/2014/main" id="{00000000-0008-0000-0400-00007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4" name="Text Box 3719">
          <a:extLst>
            <a:ext uri="{FF2B5EF4-FFF2-40B4-BE49-F238E27FC236}">
              <a16:creationId xmlns:a16="http://schemas.microsoft.com/office/drawing/2014/main" id="{00000000-0008-0000-0400-00007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5" name="Text Box 3720">
          <a:extLst>
            <a:ext uri="{FF2B5EF4-FFF2-40B4-BE49-F238E27FC236}">
              <a16:creationId xmlns:a16="http://schemas.microsoft.com/office/drawing/2014/main" id="{00000000-0008-0000-0400-00007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6" name="Text Box 3721">
          <a:extLst>
            <a:ext uri="{FF2B5EF4-FFF2-40B4-BE49-F238E27FC236}">
              <a16:creationId xmlns:a16="http://schemas.microsoft.com/office/drawing/2014/main" id="{00000000-0008-0000-0400-00007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7" name="Text Box 3722">
          <a:extLst>
            <a:ext uri="{FF2B5EF4-FFF2-40B4-BE49-F238E27FC236}">
              <a16:creationId xmlns:a16="http://schemas.microsoft.com/office/drawing/2014/main" id="{00000000-0008-0000-0400-00007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8" name="Text Box 3723">
          <a:extLst>
            <a:ext uri="{FF2B5EF4-FFF2-40B4-BE49-F238E27FC236}">
              <a16:creationId xmlns:a16="http://schemas.microsoft.com/office/drawing/2014/main" id="{00000000-0008-0000-0400-00007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59" name="Text Box 3724">
          <a:extLst>
            <a:ext uri="{FF2B5EF4-FFF2-40B4-BE49-F238E27FC236}">
              <a16:creationId xmlns:a16="http://schemas.microsoft.com/office/drawing/2014/main" id="{00000000-0008-0000-0400-00007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0" name="Text Box 3725">
          <a:extLst>
            <a:ext uri="{FF2B5EF4-FFF2-40B4-BE49-F238E27FC236}">
              <a16:creationId xmlns:a16="http://schemas.microsoft.com/office/drawing/2014/main" id="{00000000-0008-0000-0400-00007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1" name="Text Box 3726">
          <a:extLst>
            <a:ext uri="{FF2B5EF4-FFF2-40B4-BE49-F238E27FC236}">
              <a16:creationId xmlns:a16="http://schemas.microsoft.com/office/drawing/2014/main" id="{00000000-0008-0000-0400-00007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2" name="Text Box 3727">
          <a:extLst>
            <a:ext uri="{FF2B5EF4-FFF2-40B4-BE49-F238E27FC236}">
              <a16:creationId xmlns:a16="http://schemas.microsoft.com/office/drawing/2014/main" id="{00000000-0008-0000-0400-00007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3" name="Text Box 3728">
          <a:extLst>
            <a:ext uri="{FF2B5EF4-FFF2-40B4-BE49-F238E27FC236}">
              <a16:creationId xmlns:a16="http://schemas.microsoft.com/office/drawing/2014/main" id="{00000000-0008-0000-0400-00007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4" name="Text Box 3729">
          <a:extLst>
            <a:ext uri="{FF2B5EF4-FFF2-40B4-BE49-F238E27FC236}">
              <a16:creationId xmlns:a16="http://schemas.microsoft.com/office/drawing/2014/main" id="{00000000-0008-0000-0400-00007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5" name="Text Box 3730">
          <a:extLst>
            <a:ext uri="{FF2B5EF4-FFF2-40B4-BE49-F238E27FC236}">
              <a16:creationId xmlns:a16="http://schemas.microsoft.com/office/drawing/2014/main" id="{00000000-0008-0000-0400-00007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6" name="Text Box 3731">
          <a:extLst>
            <a:ext uri="{FF2B5EF4-FFF2-40B4-BE49-F238E27FC236}">
              <a16:creationId xmlns:a16="http://schemas.microsoft.com/office/drawing/2014/main" id="{00000000-0008-0000-0400-00007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7" name="Text Box 3732">
          <a:extLst>
            <a:ext uri="{FF2B5EF4-FFF2-40B4-BE49-F238E27FC236}">
              <a16:creationId xmlns:a16="http://schemas.microsoft.com/office/drawing/2014/main" id="{00000000-0008-0000-0400-00007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8" name="Text Box 3733">
          <a:extLst>
            <a:ext uri="{FF2B5EF4-FFF2-40B4-BE49-F238E27FC236}">
              <a16:creationId xmlns:a16="http://schemas.microsoft.com/office/drawing/2014/main" id="{00000000-0008-0000-0400-00008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69" name="Text Box 3734">
          <a:extLst>
            <a:ext uri="{FF2B5EF4-FFF2-40B4-BE49-F238E27FC236}">
              <a16:creationId xmlns:a16="http://schemas.microsoft.com/office/drawing/2014/main" id="{00000000-0008-0000-0400-00008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0" name="Text Box 3735">
          <a:extLst>
            <a:ext uri="{FF2B5EF4-FFF2-40B4-BE49-F238E27FC236}">
              <a16:creationId xmlns:a16="http://schemas.microsoft.com/office/drawing/2014/main" id="{00000000-0008-0000-0400-00008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1" name="Text Box 3736">
          <a:extLst>
            <a:ext uri="{FF2B5EF4-FFF2-40B4-BE49-F238E27FC236}">
              <a16:creationId xmlns:a16="http://schemas.microsoft.com/office/drawing/2014/main" id="{00000000-0008-0000-0400-00008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2" name="Text Box 3737">
          <a:extLst>
            <a:ext uri="{FF2B5EF4-FFF2-40B4-BE49-F238E27FC236}">
              <a16:creationId xmlns:a16="http://schemas.microsoft.com/office/drawing/2014/main" id="{00000000-0008-0000-0400-00008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3" name="Text Box 3738">
          <a:extLst>
            <a:ext uri="{FF2B5EF4-FFF2-40B4-BE49-F238E27FC236}">
              <a16:creationId xmlns:a16="http://schemas.microsoft.com/office/drawing/2014/main" id="{00000000-0008-0000-0400-00008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4" name="Text Box 3739">
          <a:extLst>
            <a:ext uri="{FF2B5EF4-FFF2-40B4-BE49-F238E27FC236}">
              <a16:creationId xmlns:a16="http://schemas.microsoft.com/office/drawing/2014/main" id="{00000000-0008-0000-0400-00008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5" name="Text Box 3740">
          <a:extLst>
            <a:ext uri="{FF2B5EF4-FFF2-40B4-BE49-F238E27FC236}">
              <a16:creationId xmlns:a16="http://schemas.microsoft.com/office/drawing/2014/main" id="{00000000-0008-0000-0400-00008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6" name="Text Box 3741">
          <a:extLst>
            <a:ext uri="{FF2B5EF4-FFF2-40B4-BE49-F238E27FC236}">
              <a16:creationId xmlns:a16="http://schemas.microsoft.com/office/drawing/2014/main" id="{00000000-0008-0000-0400-00008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7" name="Text Box 3742">
          <a:extLst>
            <a:ext uri="{FF2B5EF4-FFF2-40B4-BE49-F238E27FC236}">
              <a16:creationId xmlns:a16="http://schemas.microsoft.com/office/drawing/2014/main" id="{00000000-0008-0000-0400-00008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8" name="Text Box 3743">
          <a:extLst>
            <a:ext uri="{FF2B5EF4-FFF2-40B4-BE49-F238E27FC236}">
              <a16:creationId xmlns:a16="http://schemas.microsoft.com/office/drawing/2014/main" id="{00000000-0008-0000-0400-00008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79" name="Text Box 3744">
          <a:extLst>
            <a:ext uri="{FF2B5EF4-FFF2-40B4-BE49-F238E27FC236}">
              <a16:creationId xmlns:a16="http://schemas.microsoft.com/office/drawing/2014/main" id="{00000000-0008-0000-0400-00008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0" name="Text Box 3745">
          <a:extLst>
            <a:ext uri="{FF2B5EF4-FFF2-40B4-BE49-F238E27FC236}">
              <a16:creationId xmlns:a16="http://schemas.microsoft.com/office/drawing/2014/main" id="{00000000-0008-0000-0400-00008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1" name="Text Box 3746">
          <a:extLst>
            <a:ext uri="{FF2B5EF4-FFF2-40B4-BE49-F238E27FC236}">
              <a16:creationId xmlns:a16="http://schemas.microsoft.com/office/drawing/2014/main" id="{00000000-0008-0000-0400-00008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2" name="Text Box 3747">
          <a:extLst>
            <a:ext uri="{FF2B5EF4-FFF2-40B4-BE49-F238E27FC236}">
              <a16:creationId xmlns:a16="http://schemas.microsoft.com/office/drawing/2014/main" id="{00000000-0008-0000-0400-00008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3" name="Text Box 3748">
          <a:extLst>
            <a:ext uri="{FF2B5EF4-FFF2-40B4-BE49-F238E27FC236}">
              <a16:creationId xmlns:a16="http://schemas.microsoft.com/office/drawing/2014/main" id="{00000000-0008-0000-0400-00008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4" name="Text Box 3749">
          <a:extLst>
            <a:ext uri="{FF2B5EF4-FFF2-40B4-BE49-F238E27FC236}">
              <a16:creationId xmlns:a16="http://schemas.microsoft.com/office/drawing/2014/main" id="{00000000-0008-0000-0400-00009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5" name="Text Box 3750">
          <a:extLst>
            <a:ext uri="{FF2B5EF4-FFF2-40B4-BE49-F238E27FC236}">
              <a16:creationId xmlns:a16="http://schemas.microsoft.com/office/drawing/2014/main" id="{00000000-0008-0000-0400-00009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6" name="Text Box 3751">
          <a:extLst>
            <a:ext uri="{FF2B5EF4-FFF2-40B4-BE49-F238E27FC236}">
              <a16:creationId xmlns:a16="http://schemas.microsoft.com/office/drawing/2014/main" id="{00000000-0008-0000-0400-00009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7" name="Text Box 3752">
          <a:extLst>
            <a:ext uri="{FF2B5EF4-FFF2-40B4-BE49-F238E27FC236}">
              <a16:creationId xmlns:a16="http://schemas.microsoft.com/office/drawing/2014/main" id="{00000000-0008-0000-0400-00009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8" name="Text Box 3753">
          <a:extLst>
            <a:ext uri="{FF2B5EF4-FFF2-40B4-BE49-F238E27FC236}">
              <a16:creationId xmlns:a16="http://schemas.microsoft.com/office/drawing/2014/main" id="{00000000-0008-0000-0400-00009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89" name="Text Box 3754">
          <a:extLst>
            <a:ext uri="{FF2B5EF4-FFF2-40B4-BE49-F238E27FC236}">
              <a16:creationId xmlns:a16="http://schemas.microsoft.com/office/drawing/2014/main" id="{00000000-0008-0000-0400-00009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0" name="Text Box 3755">
          <a:extLst>
            <a:ext uri="{FF2B5EF4-FFF2-40B4-BE49-F238E27FC236}">
              <a16:creationId xmlns:a16="http://schemas.microsoft.com/office/drawing/2014/main" id="{00000000-0008-0000-0400-00009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1" name="Text Box 3756">
          <a:extLst>
            <a:ext uri="{FF2B5EF4-FFF2-40B4-BE49-F238E27FC236}">
              <a16:creationId xmlns:a16="http://schemas.microsoft.com/office/drawing/2014/main" id="{00000000-0008-0000-0400-00009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2" name="Text Box 3757">
          <a:extLst>
            <a:ext uri="{FF2B5EF4-FFF2-40B4-BE49-F238E27FC236}">
              <a16:creationId xmlns:a16="http://schemas.microsoft.com/office/drawing/2014/main" id="{00000000-0008-0000-0400-00009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3" name="Text Box 3758">
          <a:extLst>
            <a:ext uri="{FF2B5EF4-FFF2-40B4-BE49-F238E27FC236}">
              <a16:creationId xmlns:a16="http://schemas.microsoft.com/office/drawing/2014/main" id="{00000000-0008-0000-0400-00009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4" name="Text Box 3759">
          <a:extLst>
            <a:ext uri="{FF2B5EF4-FFF2-40B4-BE49-F238E27FC236}">
              <a16:creationId xmlns:a16="http://schemas.microsoft.com/office/drawing/2014/main" id="{00000000-0008-0000-0400-00009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5" name="Text Box 3760">
          <a:extLst>
            <a:ext uri="{FF2B5EF4-FFF2-40B4-BE49-F238E27FC236}">
              <a16:creationId xmlns:a16="http://schemas.microsoft.com/office/drawing/2014/main" id="{00000000-0008-0000-0400-00009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6" name="Text Box 3761">
          <a:extLst>
            <a:ext uri="{FF2B5EF4-FFF2-40B4-BE49-F238E27FC236}">
              <a16:creationId xmlns:a16="http://schemas.microsoft.com/office/drawing/2014/main" id="{00000000-0008-0000-0400-00009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7" name="Text Box 3762">
          <a:extLst>
            <a:ext uri="{FF2B5EF4-FFF2-40B4-BE49-F238E27FC236}">
              <a16:creationId xmlns:a16="http://schemas.microsoft.com/office/drawing/2014/main" id="{00000000-0008-0000-0400-00009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8" name="Text Box 3763">
          <a:extLst>
            <a:ext uri="{FF2B5EF4-FFF2-40B4-BE49-F238E27FC236}">
              <a16:creationId xmlns:a16="http://schemas.microsoft.com/office/drawing/2014/main" id="{00000000-0008-0000-0400-00009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399" name="Text Box 3764">
          <a:extLst>
            <a:ext uri="{FF2B5EF4-FFF2-40B4-BE49-F238E27FC236}">
              <a16:creationId xmlns:a16="http://schemas.microsoft.com/office/drawing/2014/main" id="{00000000-0008-0000-0400-00009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0" name="Text Box 3765">
          <a:extLst>
            <a:ext uri="{FF2B5EF4-FFF2-40B4-BE49-F238E27FC236}">
              <a16:creationId xmlns:a16="http://schemas.microsoft.com/office/drawing/2014/main" id="{00000000-0008-0000-0400-0000A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1" name="Text Box 3766">
          <a:extLst>
            <a:ext uri="{FF2B5EF4-FFF2-40B4-BE49-F238E27FC236}">
              <a16:creationId xmlns:a16="http://schemas.microsoft.com/office/drawing/2014/main" id="{00000000-0008-0000-0400-0000A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2" name="Text Box 3767">
          <a:extLst>
            <a:ext uri="{FF2B5EF4-FFF2-40B4-BE49-F238E27FC236}">
              <a16:creationId xmlns:a16="http://schemas.microsoft.com/office/drawing/2014/main" id="{00000000-0008-0000-0400-0000A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3" name="Text Box 3768">
          <a:extLst>
            <a:ext uri="{FF2B5EF4-FFF2-40B4-BE49-F238E27FC236}">
              <a16:creationId xmlns:a16="http://schemas.microsoft.com/office/drawing/2014/main" id="{00000000-0008-0000-0400-0000A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4" name="Text Box 3769">
          <a:extLst>
            <a:ext uri="{FF2B5EF4-FFF2-40B4-BE49-F238E27FC236}">
              <a16:creationId xmlns:a16="http://schemas.microsoft.com/office/drawing/2014/main" id="{00000000-0008-0000-0400-0000A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5" name="Text Box 3770">
          <a:extLst>
            <a:ext uri="{FF2B5EF4-FFF2-40B4-BE49-F238E27FC236}">
              <a16:creationId xmlns:a16="http://schemas.microsoft.com/office/drawing/2014/main" id="{00000000-0008-0000-0400-0000A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6" name="Text Box 3771">
          <a:extLst>
            <a:ext uri="{FF2B5EF4-FFF2-40B4-BE49-F238E27FC236}">
              <a16:creationId xmlns:a16="http://schemas.microsoft.com/office/drawing/2014/main" id="{00000000-0008-0000-0400-0000A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7" name="Text Box 3772">
          <a:extLst>
            <a:ext uri="{FF2B5EF4-FFF2-40B4-BE49-F238E27FC236}">
              <a16:creationId xmlns:a16="http://schemas.microsoft.com/office/drawing/2014/main" id="{00000000-0008-0000-0400-0000A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8" name="Text Box 3773">
          <a:extLst>
            <a:ext uri="{FF2B5EF4-FFF2-40B4-BE49-F238E27FC236}">
              <a16:creationId xmlns:a16="http://schemas.microsoft.com/office/drawing/2014/main" id="{00000000-0008-0000-0400-0000A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09" name="Text Box 3774">
          <a:extLst>
            <a:ext uri="{FF2B5EF4-FFF2-40B4-BE49-F238E27FC236}">
              <a16:creationId xmlns:a16="http://schemas.microsoft.com/office/drawing/2014/main" id="{00000000-0008-0000-0400-0000A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0" name="Text Box 3775">
          <a:extLst>
            <a:ext uri="{FF2B5EF4-FFF2-40B4-BE49-F238E27FC236}">
              <a16:creationId xmlns:a16="http://schemas.microsoft.com/office/drawing/2014/main" id="{00000000-0008-0000-0400-0000A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1" name="Text Box 3776">
          <a:extLst>
            <a:ext uri="{FF2B5EF4-FFF2-40B4-BE49-F238E27FC236}">
              <a16:creationId xmlns:a16="http://schemas.microsoft.com/office/drawing/2014/main" id="{00000000-0008-0000-0400-0000A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2" name="Text Box 3777">
          <a:extLst>
            <a:ext uri="{FF2B5EF4-FFF2-40B4-BE49-F238E27FC236}">
              <a16:creationId xmlns:a16="http://schemas.microsoft.com/office/drawing/2014/main" id="{00000000-0008-0000-0400-0000A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3" name="Text Box 3778">
          <a:extLst>
            <a:ext uri="{FF2B5EF4-FFF2-40B4-BE49-F238E27FC236}">
              <a16:creationId xmlns:a16="http://schemas.microsoft.com/office/drawing/2014/main" id="{00000000-0008-0000-0400-0000A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4" name="Text Box 3779">
          <a:extLst>
            <a:ext uri="{FF2B5EF4-FFF2-40B4-BE49-F238E27FC236}">
              <a16:creationId xmlns:a16="http://schemas.microsoft.com/office/drawing/2014/main" id="{00000000-0008-0000-0400-0000A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5" name="Text Box 3780">
          <a:extLst>
            <a:ext uri="{FF2B5EF4-FFF2-40B4-BE49-F238E27FC236}">
              <a16:creationId xmlns:a16="http://schemas.microsoft.com/office/drawing/2014/main" id="{00000000-0008-0000-0400-0000A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6" name="Text Box 3781">
          <a:extLst>
            <a:ext uri="{FF2B5EF4-FFF2-40B4-BE49-F238E27FC236}">
              <a16:creationId xmlns:a16="http://schemas.microsoft.com/office/drawing/2014/main" id="{00000000-0008-0000-0400-0000B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7" name="Text Box 3782">
          <a:extLst>
            <a:ext uri="{FF2B5EF4-FFF2-40B4-BE49-F238E27FC236}">
              <a16:creationId xmlns:a16="http://schemas.microsoft.com/office/drawing/2014/main" id="{00000000-0008-0000-0400-0000B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8" name="Text Box 3783">
          <a:extLst>
            <a:ext uri="{FF2B5EF4-FFF2-40B4-BE49-F238E27FC236}">
              <a16:creationId xmlns:a16="http://schemas.microsoft.com/office/drawing/2014/main" id="{00000000-0008-0000-0400-0000B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24</xdr:row>
      <xdr:rowOff>12700</xdr:rowOff>
    </xdr:to>
    <xdr:sp macro="" textlink="">
      <xdr:nvSpPr>
        <xdr:cNvPr id="10419" name="Text Box 3784">
          <a:extLst>
            <a:ext uri="{FF2B5EF4-FFF2-40B4-BE49-F238E27FC236}">
              <a16:creationId xmlns:a16="http://schemas.microsoft.com/office/drawing/2014/main" id="{00000000-0008-0000-0400-0000B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0" name="Text Box 1">
          <a:extLst>
            <a:ext uri="{FF2B5EF4-FFF2-40B4-BE49-F238E27FC236}">
              <a16:creationId xmlns:a16="http://schemas.microsoft.com/office/drawing/2014/main" id="{00000000-0008-0000-0400-0000B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1" name="Text Box 2">
          <a:extLst>
            <a:ext uri="{FF2B5EF4-FFF2-40B4-BE49-F238E27FC236}">
              <a16:creationId xmlns:a16="http://schemas.microsoft.com/office/drawing/2014/main" id="{00000000-0008-0000-0400-0000B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2" name="Text Box 3">
          <a:extLst>
            <a:ext uri="{FF2B5EF4-FFF2-40B4-BE49-F238E27FC236}">
              <a16:creationId xmlns:a16="http://schemas.microsoft.com/office/drawing/2014/main" id="{00000000-0008-0000-0400-0000B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3" name="Text Box 4">
          <a:extLst>
            <a:ext uri="{FF2B5EF4-FFF2-40B4-BE49-F238E27FC236}">
              <a16:creationId xmlns:a16="http://schemas.microsoft.com/office/drawing/2014/main" id="{00000000-0008-0000-0400-0000B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4" name="Text Box 5">
          <a:extLst>
            <a:ext uri="{FF2B5EF4-FFF2-40B4-BE49-F238E27FC236}">
              <a16:creationId xmlns:a16="http://schemas.microsoft.com/office/drawing/2014/main" id="{00000000-0008-0000-0400-0000B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5" name="Text Box 6">
          <a:extLst>
            <a:ext uri="{FF2B5EF4-FFF2-40B4-BE49-F238E27FC236}">
              <a16:creationId xmlns:a16="http://schemas.microsoft.com/office/drawing/2014/main" id="{00000000-0008-0000-0400-0000B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6" name="Text Box 7">
          <a:extLst>
            <a:ext uri="{FF2B5EF4-FFF2-40B4-BE49-F238E27FC236}">
              <a16:creationId xmlns:a16="http://schemas.microsoft.com/office/drawing/2014/main" id="{00000000-0008-0000-0400-0000B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7" name="Text Box 8">
          <a:extLst>
            <a:ext uri="{FF2B5EF4-FFF2-40B4-BE49-F238E27FC236}">
              <a16:creationId xmlns:a16="http://schemas.microsoft.com/office/drawing/2014/main" id="{00000000-0008-0000-0400-0000B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8" name="Text Box 9">
          <a:extLst>
            <a:ext uri="{FF2B5EF4-FFF2-40B4-BE49-F238E27FC236}">
              <a16:creationId xmlns:a16="http://schemas.microsoft.com/office/drawing/2014/main" id="{00000000-0008-0000-0400-0000B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29" name="Text Box 10">
          <a:extLst>
            <a:ext uri="{FF2B5EF4-FFF2-40B4-BE49-F238E27FC236}">
              <a16:creationId xmlns:a16="http://schemas.microsoft.com/office/drawing/2014/main" id="{00000000-0008-0000-0400-0000B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0" name="Text Box 11">
          <a:extLst>
            <a:ext uri="{FF2B5EF4-FFF2-40B4-BE49-F238E27FC236}">
              <a16:creationId xmlns:a16="http://schemas.microsoft.com/office/drawing/2014/main" id="{00000000-0008-0000-0400-0000B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1" name="Text Box 12">
          <a:extLst>
            <a:ext uri="{FF2B5EF4-FFF2-40B4-BE49-F238E27FC236}">
              <a16:creationId xmlns:a16="http://schemas.microsoft.com/office/drawing/2014/main" id="{00000000-0008-0000-0400-0000B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2" name="Text Box 13">
          <a:extLst>
            <a:ext uri="{FF2B5EF4-FFF2-40B4-BE49-F238E27FC236}">
              <a16:creationId xmlns:a16="http://schemas.microsoft.com/office/drawing/2014/main" id="{00000000-0008-0000-0400-0000C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3" name="Text Box 14">
          <a:extLst>
            <a:ext uri="{FF2B5EF4-FFF2-40B4-BE49-F238E27FC236}">
              <a16:creationId xmlns:a16="http://schemas.microsoft.com/office/drawing/2014/main" id="{00000000-0008-0000-0400-0000C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4" name="Text Box 15">
          <a:extLst>
            <a:ext uri="{FF2B5EF4-FFF2-40B4-BE49-F238E27FC236}">
              <a16:creationId xmlns:a16="http://schemas.microsoft.com/office/drawing/2014/main" id="{00000000-0008-0000-0400-0000C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5" name="Text Box 16">
          <a:extLst>
            <a:ext uri="{FF2B5EF4-FFF2-40B4-BE49-F238E27FC236}">
              <a16:creationId xmlns:a16="http://schemas.microsoft.com/office/drawing/2014/main" id="{00000000-0008-0000-0400-0000C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6" name="Text Box 17">
          <a:extLst>
            <a:ext uri="{FF2B5EF4-FFF2-40B4-BE49-F238E27FC236}">
              <a16:creationId xmlns:a16="http://schemas.microsoft.com/office/drawing/2014/main" id="{00000000-0008-0000-0400-0000C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7" name="Text Box 18">
          <a:extLst>
            <a:ext uri="{FF2B5EF4-FFF2-40B4-BE49-F238E27FC236}">
              <a16:creationId xmlns:a16="http://schemas.microsoft.com/office/drawing/2014/main" id="{00000000-0008-0000-0400-0000C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8" name="Text Box 19">
          <a:extLst>
            <a:ext uri="{FF2B5EF4-FFF2-40B4-BE49-F238E27FC236}">
              <a16:creationId xmlns:a16="http://schemas.microsoft.com/office/drawing/2014/main" id="{00000000-0008-0000-0400-0000C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39" name="Text Box 20">
          <a:extLst>
            <a:ext uri="{FF2B5EF4-FFF2-40B4-BE49-F238E27FC236}">
              <a16:creationId xmlns:a16="http://schemas.microsoft.com/office/drawing/2014/main" id="{00000000-0008-0000-0400-0000C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0" name="Text Box 21">
          <a:extLst>
            <a:ext uri="{FF2B5EF4-FFF2-40B4-BE49-F238E27FC236}">
              <a16:creationId xmlns:a16="http://schemas.microsoft.com/office/drawing/2014/main" id="{00000000-0008-0000-0400-0000C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1" name="Text Box 22">
          <a:extLst>
            <a:ext uri="{FF2B5EF4-FFF2-40B4-BE49-F238E27FC236}">
              <a16:creationId xmlns:a16="http://schemas.microsoft.com/office/drawing/2014/main" id="{00000000-0008-0000-0400-0000C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2" name="Text Box 23">
          <a:extLst>
            <a:ext uri="{FF2B5EF4-FFF2-40B4-BE49-F238E27FC236}">
              <a16:creationId xmlns:a16="http://schemas.microsoft.com/office/drawing/2014/main" id="{00000000-0008-0000-0400-0000C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3" name="Text Box 24">
          <a:extLst>
            <a:ext uri="{FF2B5EF4-FFF2-40B4-BE49-F238E27FC236}">
              <a16:creationId xmlns:a16="http://schemas.microsoft.com/office/drawing/2014/main" id="{00000000-0008-0000-0400-0000C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4" name="Text Box 25">
          <a:extLst>
            <a:ext uri="{FF2B5EF4-FFF2-40B4-BE49-F238E27FC236}">
              <a16:creationId xmlns:a16="http://schemas.microsoft.com/office/drawing/2014/main" id="{00000000-0008-0000-0400-0000C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5" name="Text Box 26">
          <a:extLst>
            <a:ext uri="{FF2B5EF4-FFF2-40B4-BE49-F238E27FC236}">
              <a16:creationId xmlns:a16="http://schemas.microsoft.com/office/drawing/2014/main" id="{00000000-0008-0000-0400-0000C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6" name="Text Box 27">
          <a:extLst>
            <a:ext uri="{FF2B5EF4-FFF2-40B4-BE49-F238E27FC236}">
              <a16:creationId xmlns:a16="http://schemas.microsoft.com/office/drawing/2014/main" id="{00000000-0008-0000-0400-0000C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7" name="Text Box 28">
          <a:extLst>
            <a:ext uri="{FF2B5EF4-FFF2-40B4-BE49-F238E27FC236}">
              <a16:creationId xmlns:a16="http://schemas.microsoft.com/office/drawing/2014/main" id="{00000000-0008-0000-0400-0000C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8" name="Text Box 29">
          <a:extLst>
            <a:ext uri="{FF2B5EF4-FFF2-40B4-BE49-F238E27FC236}">
              <a16:creationId xmlns:a16="http://schemas.microsoft.com/office/drawing/2014/main" id="{00000000-0008-0000-0400-0000D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49" name="Text Box 30">
          <a:extLst>
            <a:ext uri="{FF2B5EF4-FFF2-40B4-BE49-F238E27FC236}">
              <a16:creationId xmlns:a16="http://schemas.microsoft.com/office/drawing/2014/main" id="{00000000-0008-0000-0400-0000D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0" name="Text Box 31">
          <a:extLst>
            <a:ext uri="{FF2B5EF4-FFF2-40B4-BE49-F238E27FC236}">
              <a16:creationId xmlns:a16="http://schemas.microsoft.com/office/drawing/2014/main" id="{00000000-0008-0000-0400-0000D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1" name="Text Box 32">
          <a:extLst>
            <a:ext uri="{FF2B5EF4-FFF2-40B4-BE49-F238E27FC236}">
              <a16:creationId xmlns:a16="http://schemas.microsoft.com/office/drawing/2014/main" id="{00000000-0008-0000-0400-0000D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2" name="Text Box 347">
          <a:extLst>
            <a:ext uri="{FF2B5EF4-FFF2-40B4-BE49-F238E27FC236}">
              <a16:creationId xmlns:a16="http://schemas.microsoft.com/office/drawing/2014/main" id="{00000000-0008-0000-0400-0000D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3" name="Text Box 348">
          <a:extLst>
            <a:ext uri="{FF2B5EF4-FFF2-40B4-BE49-F238E27FC236}">
              <a16:creationId xmlns:a16="http://schemas.microsoft.com/office/drawing/2014/main" id="{00000000-0008-0000-0400-0000D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4" name="Text Box 349">
          <a:extLst>
            <a:ext uri="{FF2B5EF4-FFF2-40B4-BE49-F238E27FC236}">
              <a16:creationId xmlns:a16="http://schemas.microsoft.com/office/drawing/2014/main" id="{00000000-0008-0000-0400-0000D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5" name="Text Box 350">
          <a:extLst>
            <a:ext uri="{FF2B5EF4-FFF2-40B4-BE49-F238E27FC236}">
              <a16:creationId xmlns:a16="http://schemas.microsoft.com/office/drawing/2014/main" id="{00000000-0008-0000-0400-0000D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6" name="Text Box 351">
          <a:extLst>
            <a:ext uri="{FF2B5EF4-FFF2-40B4-BE49-F238E27FC236}">
              <a16:creationId xmlns:a16="http://schemas.microsoft.com/office/drawing/2014/main" id="{00000000-0008-0000-0400-0000D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7" name="Text Box 352">
          <a:extLst>
            <a:ext uri="{FF2B5EF4-FFF2-40B4-BE49-F238E27FC236}">
              <a16:creationId xmlns:a16="http://schemas.microsoft.com/office/drawing/2014/main" id="{00000000-0008-0000-0400-0000D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8" name="Text Box 353">
          <a:extLst>
            <a:ext uri="{FF2B5EF4-FFF2-40B4-BE49-F238E27FC236}">
              <a16:creationId xmlns:a16="http://schemas.microsoft.com/office/drawing/2014/main" id="{00000000-0008-0000-0400-0000D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59" name="Text Box 354">
          <a:extLst>
            <a:ext uri="{FF2B5EF4-FFF2-40B4-BE49-F238E27FC236}">
              <a16:creationId xmlns:a16="http://schemas.microsoft.com/office/drawing/2014/main" id="{00000000-0008-0000-0400-0000D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0" name="Text Box 355">
          <a:extLst>
            <a:ext uri="{FF2B5EF4-FFF2-40B4-BE49-F238E27FC236}">
              <a16:creationId xmlns:a16="http://schemas.microsoft.com/office/drawing/2014/main" id="{00000000-0008-0000-0400-0000D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1" name="Text Box 356">
          <a:extLst>
            <a:ext uri="{FF2B5EF4-FFF2-40B4-BE49-F238E27FC236}">
              <a16:creationId xmlns:a16="http://schemas.microsoft.com/office/drawing/2014/main" id="{00000000-0008-0000-0400-0000D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2" name="Text Box 357">
          <a:extLst>
            <a:ext uri="{FF2B5EF4-FFF2-40B4-BE49-F238E27FC236}">
              <a16:creationId xmlns:a16="http://schemas.microsoft.com/office/drawing/2014/main" id="{00000000-0008-0000-0400-0000D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3" name="Text Box 358">
          <a:extLst>
            <a:ext uri="{FF2B5EF4-FFF2-40B4-BE49-F238E27FC236}">
              <a16:creationId xmlns:a16="http://schemas.microsoft.com/office/drawing/2014/main" id="{00000000-0008-0000-0400-0000D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4" name="Text Box 359">
          <a:extLst>
            <a:ext uri="{FF2B5EF4-FFF2-40B4-BE49-F238E27FC236}">
              <a16:creationId xmlns:a16="http://schemas.microsoft.com/office/drawing/2014/main" id="{00000000-0008-0000-0400-0000E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5" name="Text Box 360">
          <a:extLst>
            <a:ext uri="{FF2B5EF4-FFF2-40B4-BE49-F238E27FC236}">
              <a16:creationId xmlns:a16="http://schemas.microsoft.com/office/drawing/2014/main" id="{00000000-0008-0000-0400-0000E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6" name="Text Box 361">
          <a:extLst>
            <a:ext uri="{FF2B5EF4-FFF2-40B4-BE49-F238E27FC236}">
              <a16:creationId xmlns:a16="http://schemas.microsoft.com/office/drawing/2014/main" id="{00000000-0008-0000-0400-0000E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7" name="Text Box 362">
          <a:extLst>
            <a:ext uri="{FF2B5EF4-FFF2-40B4-BE49-F238E27FC236}">
              <a16:creationId xmlns:a16="http://schemas.microsoft.com/office/drawing/2014/main" id="{00000000-0008-0000-0400-0000E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8" name="Text Box 363">
          <a:extLst>
            <a:ext uri="{FF2B5EF4-FFF2-40B4-BE49-F238E27FC236}">
              <a16:creationId xmlns:a16="http://schemas.microsoft.com/office/drawing/2014/main" id="{00000000-0008-0000-0400-0000E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69" name="Text Box 364">
          <a:extLst>
            <a:ext uri="{FF2B5EF4-FFF2-40B4-BE49-F238E27FC236}">
              <a16:creationId xmlns:a16="http://schemas.microsoft.com/office/drawing/2014/main" id="{00000000-0008-0000-0400-0000E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0" name="Text Box 365">
          <a:extLst>
            <a:ext uri="{FF2B5EF4-FFF2-40B4-BE49-F238E27FC236}">
              <a16:creationId xmlns:a16="http://schemas.microsoft.com/office/drawing/2014/main" id="{00000000-0008-0000-0400-0000E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1" name="Text Box 366">
          <a:extLst>
            <a:ext uri="{FF2B5EF4-FFF2-40B4-BE49-F238E27FC236}">
              <a16:creationId xmlns:a16="http://schemas.microsoft.com/office/drawing/2014/main" id="{00000000-0008-0000-0400-0000E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2" name="Text Box 367">
          <a:extLst>
            <a:ext uri="{FF2B5EF4-FFF2-40B4-BE49-F238E27FC236}">
              <a16:creationId xmlns:a16="http://schemas.microsoft.com/office/drawing/2014/main" id="{00000000-0008-0000-0400-0000E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3" name="Text Box 368">
          <a:extLst>
            <a:ext uri="{FF2B5EF4-FFF2-40B4-BE49-F238E27FC236}">
              <a16:creationId xmlns:a16="http://schemas.microsoft.com/office/drawing/2014/main" id="{00000000-0008-0000-0400-0000E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4" name="Text Box 369">
          <a:extLst>
            <a:ext uri="{FF2B5EF4-FFF2-40B4-BE49-F238E27FC236}">
              <a16:creationId xmlns:a16="http://schemas.microsoft.com/office/drawing/2014/main" id="{00000000-0008-0000-0400-0000E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5" name="Text Box 370">
          <a:extLst>
            <a:ext uri="{FF2B5EF4-FFF2-40B4-BE49-F238E27FC236}">
              <a16:creationId xmlns:a16="http://schemas.microsoft.com/office/drawing/2014/main" id="{00000000-0008-0000-0400-0000E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6" name="Text Box 371">
          <a:extLst>
            <a:ext uri="{FF2B5EF4-FFF2-40B4-BE49-F238E27FC236}">
              <a16:creationId xmlns:a16="http://schemas.microsoft.com/office/drawing/2014/main" id="{00000000-0008-0000-0400-0000E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7" name="Text Box 372">
          <a:extLst>
            <a:ext uri="{FF2B5EF4-FFF2-40B4-BE49-F238E27FC236}">
              <a16:creationId xmlns:a16="http://schemas.microsoft.com/office/drawing/2014/main" id="{00000000-0008-0000-0400-0000E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8" name="Text Box 373">
          <a:extLst>
            <a:ext uri="{FF2B5EF4-FFF2-40B4-BE49-F238E27FC236}">
              <a16:creationId xmlns:a16="http://schemas.microsoft.com/office/drawing/2014/main" id="{00000000-0008-0000-0400-0000E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79" name="Text Box 374">
          <a:extLst>
            <a:ext uri="{FF2B5EF4-FFF2-40B4-BE49-F238E27FC236}">
              <a16:creationId xmlns:a16="http://schemas.microsoft.com/office/drawing/2014/main" id="{00000000-0008-0000-0400-0000E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0" name="Text Box 375">
          <a:extLst>
            <a:ext uri="{FF2B5EF4-FFF2-40B4-BE49-F238E27FC236}">
              <a16:creationId xmlns:a16="http://schemas.microsoft.com/office/drawing/2014/main" id="{00000000-0008-0000-0400-0000F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1" name="Text Box 376">
          <a:extLst>
            <a:ext uri="{FF2B5EF4-FFF2-40B4-BE49-F238E27FC236}">
              <a16:creationId xmlns:a16="http://schemas.microsoft.com/office/drawing/2014/main" id="{00000000-0008-0000-0400-0000F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2" name="Text Box 377">
          <a:extLst>
            <a:ext uri="{FF2B5EF4-FFF2-40B4-BE49-F238E27FC236}">
              <a16:creationId xmlns:a16="http://schemas.microsoft.com/office/drawing/2014/main" id="{00000000-0008-0000-0400-0000F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3" name="Text Box 378">
          <a:extLst>
            <a:ext uri="{FF2B5EF4-FFF2-40B4-BE49-F238E27FC236}">
              <a16:creationId xmlns:a16="http://schemas.microsoft.com/office/drawing/2014/main" id="{00000000-0008-0000-0400-0000F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4" name="Text Box 379">
          <a:extLst>
            <a:ext uri="{FF2B5EF4-FFF2-40B4-BE49-F238E27FC236}">
              <a16:creationId xmlns:a16="http://schemas.microsoft.com/office/drawing/2014/main" id="{00000000-0008-0000-0400-0000F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5" name="Text Box 380">
          <a:extLst>
            <a:ext uri="{FF2B5EF4-FFF2-40B4-BE49-F238E27FC236}">
              <a16:creationId xmlns:a16="http://schemas.microsoft.com/office/drawing/2014/main" id="{00000000-0008-0000-0400-0000F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6" name="Text Box 381">
          <a:extLst>
            <a:ext uri="{FF2B5EF4-FFF2-40B4-BE49-F238E27FC236}">
              <a16:creationId xmlns:a16="http://schemas.microsoft.com/office/drawing/2014/main" id="{00000000-0008-0000-0400-0000F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7" name="Text Box 382">
          <a:extLst>
            <a:ext uri="{FF2B5EF4-FFF2-40B4-BE49-F238E27FC236}">
              <a16:creationId xmlns:a16="http://schemas.microsoft.com/office/drawing/2014/main" id="{00000000-0008-0000-0400-0000F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8" name="Text Box 383">
          <a:extLst>
            <a:ext uri="{FF2B5EF4-FFF2-40B4-BE49-F238E27FC236}">
              <a16:creationId xmlns:a16="http://schemas.microsoft.com/office/drawing/2014/main" id="{00000000-0008-0000-0400-0000F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89" name="Text Box 384">
          <a:extLst>
            <a:ext uri="{FF2B5EF4-FFF2-40B4-BE49-F238E27FC236}">
              <a16:creationId xmlns:a16="http://schemas.microsoft.com/office/drawing/2014/main" id="{00000000-0008-0000-0400-0000F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0" name="Text Box 385">
          <a:extLst>
            <a:ext uri="{FF2B5EF4-FFF2-40B4-BE49-F238E27FC236}">
              <a16:creationId xmlns:a16="http://schemas.microsoft.com/office/drawing/2014/main" id="{00000000-0008-0000-0400-0000F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1" name="Text Box 386">
          <a:extLst>
            <a:ext uri="{FF2B5EF4-FFF2-40B4-BE49-F238E27FC236}">
              <a16:creationId xmlns:a16="http://schemas.microsoft.com/office/drawing/2014/main" id="{00000000-0008-0000-0400-0000F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2" name="Text Box 387">
          <a:extLst>
            <a:ext uri="{FF2B5EF4-FFF2-40B4-BE49-F238E27FC236}">
              <a16:creationId xmlns:a16="http://schemas.microsoft.com/office/drawing/2014/main" id="{00000000-0008-0000-0400-0000F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3" name="Text Box 388">
          <a:extLst>
            <a:ext uri="{FF2B5EF4-FFF2-40B4-BE49-F238E27FC236}">
              <a16:creationId xmlns:a16="http://schemas.microsoft.com/office/drawing/2014/main" id="{00000000-0008-0000-0400-0000F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4" name="Text Box 389">
          <a:extLst>
            <a:ext uri="{FF2B5EF4-FFF2-40B4-BE49-F238E27FC236}">
              <a16:creationId xmlns:a16="http://schemas.microsoft.com/office/drawing/2014/main" id="{00000000-0008-0000-0400-0000F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5" name="Text Box 390">
          <a:extLst>
            <a:ext uri="{FF2B5EF4-FFF2-40B4-BE49-F238E27FC236}">
              <a16:creationId xmlns:a16="http://schemas.microsoft.com/office/drawing/2014/main" id="{00000000-0008-0000-0400-0000F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6" name="Text Box 391">
          <a:extLst>
            <a:ext uri="{FF2B5EF4-FFF2-40B4-BE49-F238E27FC236}">
              <a16:creationId xmlns:a16="http://schemas.microsoft.com/office/drawing/2014/main" id="{00000000-0008-0000-0400-00000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7" name="Text Box 392">
          <a:extLst>
            <a:ext uri="{FF2B5EF4-FFF2-40B4-BE49-F238E27FC236}">
              <a16:creationId xmlns:a16="http://schemas.microsoft.com/office/drawing/2014/main" id="{00000000-0008-0000-0400-00000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8" name="Text Box 393">
          <a:extLst>
            <a:ext uri="{FF2B5EF4-FFF2-40B4-BE49-F238E27FC236}">
              <a16:creationId xmlns:a16="http://schemas.microsoft.com/office/drawing/2014/main" id="{00000000-0008-0000-0400-00000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499" name="Text Box 394">
          <a:extLst>
            <a:ext uri="{FF2B5EF4-FFF2-40B4-BE49-F238E27FC236}">
              <a16:creationId xmlns:a16="http://schemas.microsoft.com/office/drawing/2014/main" id="{00000000-0008-0000-0400-00000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0" name="Text Box 587">
          <a:extLst>
            <a:ext uri="{FF2B5EF4-FFF2-40B4-BE49-F238E27FC236}">
              <a16:creationId xmlns:a16="http://schemas.microsoft.com/office/drawing/2014/main" id="{00000000-0008-0000-0400-00000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1" name="Text Box 588">
          <a:extLst>
            <a:ext uri="{FF2B5EF4-FFF2-40B4-BE49-F238E27FC236}">
              <a16:creationId xmlns:a16="http://schemas.microsoft.com/office/drawing/2014/main" id="{00000000-0008-0000-0400-00000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2" name="Text Box 589">
          <a:extLst>
            <a:ext uri="{FF2B5EF4-FFF2-40B4-BE49-F238E27FC236}">
              <a16:creationId xmlns:a16="http://schemas.microsoft.com/office/drawing/2014/main" id="{00000000-0008-0000-0400-00000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3" name="Text Box 590">
          <a:extLst>
            <a:ext uri="{FF2B5EF4-FFF2-40B4-BE49-F238E27FC236}">
              <a16:creationId xmlns:a16="http://schemas.microsoft.com/office/drawing/2014/main" id="{00000000-0008-0000-0400-00000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4" name="Text Box 591">
          <a:extLst>
            <a:ext uri="{FF2B5EF4-FFF2-40B4-BE49-F238E27FC236}">
              <a16:creationId xmlns:a16="http://schemas.microsoft.com/office/drawing/2014/main" id="{00000000-0008-0000-0400-00000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5" name="Text Box 592">
          <a:extLst>
            <a:ext uri="{FF2B5EF4-FFF2-40B4-BE49-F238E27FC236}">
              <a16:creationId xmlns:a16="http://schemas.microsoft.com/office/drawing/2014/main" id="{00000000-0008-0000-0400-00000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6" name="Text Box 593">
          <a:extLst>
            <a:ext uri="{FF2B5EF4-FFF2-40B4-BE49-F238E27FC236}">
              <a16:creationId xmlns:a16="http://schemas.microsoft.com/office/drawing/2014/main" id="{00000000-0008-0000-0400-00000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7" name="Text Box 594">
          <a:extLst>
            <a:ext uri="{FF2B5EF4-FFF2-40B4-BE49-F238E27FC236}">
              <a16:creationId xmlns:a16="http://schemas.microsoft.com/office/drawing/2014/main" id="{00000000-0008-0000-0400-00000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8" name="Text Box 595">
          <a:extLst>
            <a:ext uri="{FF2B5EF4-FFF2-40B4-BE49-F238E27FC236}">
              <a16:creationId xmlns:a16="http://schemas.microsoft.com/office/drawing/2014/main" id="{00000000-0008-0000-0400-00000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09" name="Text Box 596">
          <a:extLst>
            <a:ext uri="{FF2B5EF4-FFF2-40B4-BE49-F238E27FC236}">
              <a16:creationId xmlns:a16="http://schemas.microsoft.com/office/drawing/2014/main" id="{00000000-0008-0000-0400-00000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0" name="Text Box 597">
          <a:extLst>
            <a:ext uri="{FF2B5EF4-FFF2-40B4-BE49-F238E27FC236}">
              <a16:creationId xmlns:a16="http://schemas.microsoft.com/office/drawing/2014/main" id="{00000000-0008-0000-0400-00000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1" name="Text Box 598">
          <a:extLst>
            <a:ext uri="{FF2B5EF4-FFF2-40B4-BE49-F238E27FC236}">
              <a16:creationId xmlns:a16="http://schemas.microsoft.com/office/drawing/2014/main" id="{00000000-0008-0000-0400-00000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2" name="Text Box 599">
          <a:extLst>
            <a:ext uri="{FF2B5EF4-FFF2-40B4-BE49-F238E27FC236}">
              <a16:creationId xmlns:a16="http://schemas.microsoft.com/office/drawing/2014/main" id="{00000000-0008-0000-0400-00001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3" name="Text Box 600">
          <a:extLst>
            <a:ext uri="{FF2B5EF4-FFF2-40B4-BE49-F238E27FC236}">
              <a16:creationId xmlns:a16="http://schemas.microsoft.com/office/drawing/2014/main" id="{00000000-0008-0000-0400-00001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4" name="Text Box 601">
          <a:extLst>
            <a:ext uri="{FF2B5EF4-FFF2-40B4-BE49-F238E27FC236}">
              <a16:creationId xmlns:a16="http://schemas.microsoft.com/office/drawing/2014/main" id="{00000000-0008-0000-0400-00001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5" name="Text Box 602">
          <a:extLst>
            <a:ext uri="{FF2B5EF4-FFF2-40B4-BE49-F238E27FC236}">
              <a16:creationId xmlns:a16="http://schemas.microsoft.com/office/drawing/2014/main" id="{00000000-0008-0000-0400-00001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6" name="Text Box 603">
          <a:extLst>
            <a:ext uri="{FF2B5EF4-FFF2-40B4-BE49-F238E27FC236}">
              <a16:creationId xmlns:a16="http://schemas.microsoft.com/office/drawing/2014/main" id="{00000000-0008-0000-0400-00001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7" name="Text Box 604">
          <a:extLst>
            <a:ext uri="{FF2B5EF4-FFF2-40B4-BE49-F238E27FC236}">
              <a16:creationId xmlns:a16="http://schemas.microsoft.com/office/drawing/2014/main" id="{00000000-0008-0000-0400-00001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8" name="Text Box 605">
          <a:extLst>
            <a:ext uri="{FF2B5EF4-FFF2-40B4-BE49-F238E27FC236}">
              <a16:creationId xmlns:a16="http://schemas.microsoft.com/office/drawing/2014/main" id="{00000000-0008-0000-0400-00001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19" name="Text Box 606">
          <a:extLst>
            <a:ext uri="{FF2B5EF4-FFF2-40B4-BE49-F238E27FC236}">
              <a16:creationId xmlns:a16="http://schemas.microsoft.com/office/drawing/2014/main" id="{00000000-0008-0000-0400-00001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0" name="Text Box 607">
          <a:extLst>
            <a:ext uri="{FF2B5EF4-FFF2-40B4-BE49-F238E27FC236}">
              <a16:creationId xmlns:a16="http://schemas.microsoft.com/office/drawing/2014/main" id="{00000000-0008-0000-0400-00001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1" name="Text Box 608">
          <a:extLst>
            <a:ext uri="{FF2B5EF4-FFF2-40B4-BE49-F238E27FC236}">
              <a16:creationId xmlns:a16="http://schemas.microsoft.com/office/drawing/2014/main" id="{00000000-0008-0000-0400-00001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2" name="Text Box 609">
          <a:extLst>
            <a:ext uri="{FF2B5EF4-FFF2-40B4-BE49-F238E27FC236}">
              <a16:creationId xmlns:a16="http://schemas.microsoft.com/office/drawing/2014/main" id="{00000000-0008-0000-0400-00001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3" name="Text Box 610">
          <a:extLst>
            <a:ext uri="{FF2B5EF4-FFF2-40B4-BE49-F238E27FC236}">
              <a16:creationId xmlns:a16="http://schemas.microsoft.com/office/drawing/2014/main" id="{00000000-0008-0000-0400-00001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4" name="Text Box 611">
          <a:extLst>
            <a:ext uri="{FF2B5EF4-FFF2-40B4-BE49-F238E27FC236}">
              <a16:creationId xmlns:a16="http://schemas.microsoft.com/office/drawing/2014/main" id="{00000000-0008-0000-0400-00001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5" name="Text Box 612">
          <a:extLst>
            <a:ext uri="{FF2B5EF4-FFF2-40B4-BE49-F238E27FC236}">
              <a16:creationId xmlns:a16="http://schemas.microsoft.com/office/drawing/2014/main" id="{00000000-0008-0000-0400-00001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6" name="Text Box 613">
          <a:extLst>
            <a:ext uri="{FF2B5EF4-FFF2-40B4-BE49-F238E27FC236}">
              <a16:creationId xmlns:a16="http://schemas.microsoft.com/office/drawing/2014/main" id="{00000000-0008-0000-0400-00001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7" name="Text Box 614">
          <a:extLst>
            <a:ext uri="{FF2B5EF4-FFF2-40B4-BE49-F238E27FC236}">
              <a16:creationId xmlns:a16="http://schemas.microsoft.com/office/drawing/2014/main" id="{00000000-0008-0000-0400-00001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8" name="Text Box 615">
          <a:extLst>
            <a:ext uri="{FF2B5EF4-FFF2-40B4-BE49-F238E27FC236}">
              <a16:creationId xmlns:a16="http://schemas.microsoft.com/office/drawing/2014/main" id="{00000000-0008-0000-0400-00002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29" name="Text Box 616">
          <a:extLst>
            <a:ext uri="{FF2B5EF4-FFF2-40B4-BE49-F238E27FC236}">
              <a16:creationId xmlns:a16="http://schemas.microsoft.com/office/drawing/2014/main" id="{00000000-0008-0000-0400-00002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0" name="Text Box 617">
          <a:extLst>
            <a:ext uri="{FF2B5EF4-FFF2-40B4-BE49-F238E27FC236}">
              <a16:creationId xmlns:a16="http://schemas.microsoft.com/office/drawing/2014/main" id="{00000000-0008-0000-0400-00002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1" name="Text Box 618">
          <a:extLst>
            <a:ext uri="{FF2B5EF4-FFF2-40B4-BE49-F238E27FC236}">
              <a16:creationId xmlns:a16="http://schemas.microsoft.com/office/drawing/2014/main" id="{00000000-0008-0000-0400-00002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2" name="Text Box 619">
          <a:extLst>
            <a:ext uri="{FF2B5EF4-FFF2-40B4-BE49-F238E27FC236}">
              <a16:creationId xmlns:a16="http://schemas.microsoft.com/office/drawing/2014/main" id="{00000000-0008-0000-0400-00002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3" name="Text Box 620">
          <a:extLst>
            <a:ext uri="{FF2B5EF4-FFF2-40B4-BE49-F238E27FC236}">
              <a16:creationId xmlns:a16="http://schemas.microsoft.com/office/drawing/2014/main" id="{00000000-0008-0000-0400-00002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4" name="Text Box 621">
          <a:extLst>
            <a:ext uri="{FF2B5EF4-FFF2-40B4-BE49-F238E27FC236}">
              <a16:creationId xmlns:a16="http://schemas.microsoft.com/office/drawing/2014/main" id="{00000000-0008-0000-0400-00002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5" name="Text Box 622">
          <a:extLst>
            <a:ext uri="{FF2B5EF4-FFF2-40B4-BE49-F238E27FC236}">
              <a16:creationId xmlns:a16="http://schemas.microsoft.com/office/drawing/2014/main" id="{00000000-0008-0000-0400-00002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6" name="Text Box 623">
          <a:extLst>
            <a:ext uri="{FF2B5EF4-FFF2-40B4-BE49-F238E27FC236}">
              <a16:creationId xmlns:a16="http://schemas.microsoft.com/office/drawing/2014/main" id="{00000000-0008-0000-0400-00002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7" name="Text Box 624">
          <a:extLst>
            <a:ext uri="{FF2B5EF4-FFF2-40B4-BE49-F238E27FC236}">
              <a16:creationId xmlns:a16="http://schemas.microsoft.com/office/drawing/2014/main" id="{00000000-0008-0000-0400-00002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8" name="Text Box 625">
          <a:extLst>
            <a:ext uri="{FF2B5EF4-FFF2-40B4-BE49-F238E27FC236}">
              <a16:creationId xmlns:a16="http://schemas.microsoft.com/office/drawing/2014/main" id="{00000000-0008-0000-0400-00002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39" name="Text Box 626">
          <a:extLst>
            <a:ext uri="{FF2B5EF4-FFF2-40B4-BE49-F238E27FC236}">
              <a16:creationId xmlns:a16="http://schemas.microsoft.com/office/drawing/2014/main" id="{00000000-0008-0000-0400-00002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0" name="Text Box 627">
          <a:extLst>
            <a:ext uri="{FF2B5EF4-FFF2-40B4-BE49-F238E27FC236}">
              <a16:creationId xmlns:a16="http://schemas.microsoft.com/office/drawing/2014/main" id="{00000000-0008-0000-0400-00002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1" name="Text Box 628">
          <a:extLst>
            <a:ext uri="{FF2B5EF4-FFF2-40B4-BE49-F238E27FC236}">
              <a16:creationId xmlns:a16="http://schemas.microsoft.com/office/drawing/2014/main" id="{00000000-0008-0000-0400-00002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2" name="Text Box 629">
          <a:extLst>
            <a:ext uri="{FF2B5EF4-FFF2-40B4-BE49-F238E27FC236}">
              <a16:creationId xmlns:a16="http://schemas.microsoft.com/office/drawing/2014/main" id="{00000000-0008-0000-0400-00002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3" name="Text Box 630">
          <a:extLst>
            <a:ext uri="{FF2B5EF4-FFF2-40B4-BE49-F238E27FC236}">
              <a16:creationId xmlns:a16="http://schemas.microsoft.com/office/drawing/2014/main" id="{00000000-0008-0000-0400-00002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4" name="Text Box 631">
          <a:extLst>
            <a:ext uri="{FF2B5EF4-FFF2-40B4-BE49-F238E27FC236}">
              <a16:creationId xmlns:a16="http://schemas.microsoft.com/office/drawing/2014/main" id="{00000000-0008-0000-0400-00003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5" name="Text Box 632">
          <a:extLst>
            <a:ext uri="{FF2B5EF4-FFF2-40B4-BE49-F238E27FC236}">
              <a16:creationId xmlns:a16="http://schemas.microsoft.com/office/drawing/2014/main" id="{00000000-0008-0000-0400-00003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6" name="Text Box 633">
          <a:extLst>
            <a:ext uri="{FF2B5EF4-FFF2-40B4-BE49-F238E27FC236}">
              <a16:creationId xmlns:a16="http://schemas.microsoft.com/office/drawing/2014/main" id="{00000000-0008-0000-0400-00003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7" name="Text Box 634">
          <a:extLst>
            <a:ext uri="{FF2B5EF4-FFF2-40B4-BE49-F238E27FC236}">
              <a16:creationId xmlns:a16="http://schemas.microsoft.com/office/drawing/2014/main" id="{00000000-0008-0000-0400-00003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8" name="Text Box 347">
          <a:extLst>
            <a:ext uri="{FF2B5EF4-FFF2-40B4-BE49-F238E27FC236}">
              <a16:creationId xmlns:a16="http://schemas.microsoft.com/office/drawing/2014/main" id="{00000000-0008-0000-0400-00003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49" name="Text Box 348">
          <a:extLst>
            <a:ext uri="{FF2B5EF4-FFF2-40B4-BE49-F238E27FC236}">
              <a16:creationId xmlns:a16="http://schemas.microsoft.com/office/drawing/2014/main" id="{00000000-0008-0000-0400-00003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0" name="Text Box 349">
          <a:extLst>
            <a:ext uri="{FF2B5EF4-FFF2-40B4-BE49-F238E27FC236}">
              <a16:creationId xmlns:a16="http://schemas.microsoft.com/office/drawing/2014/main" id="{00000000-0008-0000-0400-00003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1" name="Text Box 350">
          <a:extLst>
            <a:ext uri="{FF2B5EF4-FFF2-40B4-BE49-F238E27FC236}">
              <a16:creationId xmlns:a16="http://schemas.microsoft.com/office/drawing/2014/main" id="{00000000-0008-0000-0400-00003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2" name="Text Box 351">
          <a:extLst>
            <a:ext uri="{FF2B5EF4-FFF2-40B4-BE49-F238E27FC236}">
              <a16:creationId xmlns:a16="http://schemas.microsoft.com/office/drawing/2014/main" id="{00000000-0008-0000-0400-00003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3" name="Text Box 352">
          <a:extLst>
            <a:ext uri="{FF2B5EF4-FFF2-40B4-BE49-F238E27FC236}">
              <a16:creationId xmlns:a16="http://schemas.microsoft.com/office/drawing/2014/main" id="{00000000-0008-0000-0400-00003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4" name="Text Box 353">
          <a:extLst>
            <a:ext uri="{FF2B5EF4-FFF2-40B4-BE49-F238E27FC236}">
              <a16:creationId xmlns:a16="http://schemas.microsoft.com/office/drawing/2014/main" id="{00000000-0008-0000-0400-00003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5" name="Text Box 354">
          <a:extLst>
            <a:ext uri="{FF2B5EF4-FFF2-40B4-BE49-F238E27FC236}">
              <a16:creationId xmlns:a16="http://schemas.microsoft.com/office/drawing/2014/main" id="{00000000-0008-0000-0400-00003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6" name="Text Box 355">
          <a:extLst>
            <a:ext uri="{FF2B5EF4-FFF2-40B4-BE49-F238E27FC236}">
              <a16:creationId xmlns:a16="http://schemas.microsoft.com/office/drawing/2014/main" id="{00000000-0008-0000-0400-00003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7" name="Text Box 356">
          <a:extLst>
            <a:ext uri="{FF2B5EF4-FFF2-40B4-BE49-F238E27FC236}">
              <a16:creationId xmlns:a16="http://schemas.microsoft.com/office/drawing/2014/main" id="{00000000-0008-0000-0400-00003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8" name="Text Box 357">
          <a:extLst>
            <a:ext uri="{FF2B5EF4-FFF2-40B4-BE49-F238E27FC236}">
              <a16:creationId xmlns:a16="http://schemas.microsoft.com/office/drawing/2014/main" id="{00000000-0008-0000-0400-00003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59" name="Text Box 358">
          <a:extLst>
            <a:ext uri="{FF2B5EF4-FFF2-40B4-BE49-F238E27FC236}">
              <a16:creationId xmlns:a16="http://schemas.microsoft.com/office/drawing/2014/main" id="{00000000-0008-0000-0400-00003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0" name="Text Box 359">
          <a:extLst>
            <a:ext uri="{FF2B5EF4-FFF2-40B4-BE49-F238E27FC236}">
              <a16:creationId xmlns:a16="http://schemas.microsoft.com/office/drawing/2014/main" id="{00000000-0008-0000-0400-00004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1" name="Text Box 360">
          <a:extLst>
            <a:ext uri="{FF2B5EF4-FFF2-40B4-BE49-F238E27FC236}">
              <a16:creationId xmlns:a16="http://schemas.microsoft.com/office/drawing/2014/main" id="{00000000-0008-0000-0400-00004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2" name="Text Box 361">
          <a:extLst>
            <a:ext uri="{FF2B5EF4-FFF2-40B4-BE49-F238E27FC236}">
              <a16:creationId xmlns:a16="http://schemas.microsoft.com/office/drawing/2014/main" id="{00000000-0008-0000-0400-00004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3" name="Text Box 362">
          <a:extLst>
            <a:ext uri="{FF2B5EF4-FFF2-40B4-BE49-F238E27FC236}">
              <a16:creationId xmlns:a16="http://schemas.microsoft.com/office/drawing/2014/main" id="{00000000-0008-0000-0400-00004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4" name="Text Box 363">
          <a:extLst>
            <a:ext uri="{FF2B5EF4-FFF2-40B4-BE49-F238E27FC236}">
              <a16:creationId xmlns:a16="http://schemas.microsoft.com/office/drawing/2014/main" id="{00000000-0008-0000-0400-00004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5" name="Text Box 364">
          <a:extLst>
            <a:ext uri="{FF2B5EF4-FFF2-40B4-BE49-F238E27FC236}">
              <a16:creationId xmlns:a16="http://schemas.microsoft.com/office/drawing/2014/main" id="{00000000-0008-0000-0400-00004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6" name="Text Box 365">
          <a:extLst>
            <a:ext uri="{FF2B5EF4-FFF2-40B4-BE49-F238E27FC236}">
              <a16:creationId xmlns:a16="http://schemas.microsoft.com/office/drawing/2014/main" id="{00000000-0008-0000-0400-00004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7" name="Text Box 366">
          <a:extLst>
            <a:ext uri="{FF2B5EF4-FFF2-40B4-BE49-F238E27FC236}">
              <a16:creationId xmlns:a16="http://schemas.microsoft.com/office/drawing/2014/main" id="{00000000-0008-0000-0400-00004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8" name="Text Box 367">
          <a:extLst>
            <a:ext uri="{FF2B5EF4-FFF2-40B4-BE49-F238E27FC236}">
              <a16:creationId xmlns:a16="http://schemas.microsoft.com/office/drawing/2014/main" id="{00000000-0008-0000-0400-00004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69" name="Text Box 368">
          <a:extLst>
            <a:ext uri="{FF2B5EF4-FFF2-40B4-BE49-F238E27FC236}">
              <a16:creationId xmlns:a16="http://schemas.microsoft.com/office/drawing/2014/main" id="{00000000-0008-0000-0400-00004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0" name="Text Box 369">
          <a:extLst>
            <a:ext uri="{FF2B5EF4-FFF2-40B4-BE49-F238E27FC236}">
              <a16:creationId xmlns:a16="http://schemas.microsoft.com/office/drawing/2014/main" id="{00000000-0008-0000-0400-00004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1" name="Text Box 370">
          <a:extLst>
            <a:ext uri="{FF2B5EF4-FFF2-40B4-BE49-F238E27FC236}">
              <a16:creationId xmlns:a16="http://schemas.microsoft.com/office/drawing/2014/main" id="{00000000-0008-0000-0400-00004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2" name="Text Box 371">
          <a:extLst>
            <a:ext uri="{FF2B5EF4-FFF2-40B4-BE49-F238E27FC236}">
              <a16:creationId xmlns:a16="http://schemas.microsoft.com/office/drawing/2014/main" id="{00000000-0008-0000-0400-00004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3" name="Text Box 372">
          <a:extLst>
            <a:ext uri="{FF2B5EF4-FFF2-40B4-BE49-F238E27FC236}">
              <a16:creationId xmlns:a16="http://schemas.microsoft.com/office/drawing/2014/main" id="{00000000-0008-0000-0400-00004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4" name="Text Box 373">
          <a:extLst>
            <a:ext uri="{FF2B5EF4-FFF2-40B4-BE49-F238E27FC236}">
              <a16:creationId xmlns:a16="http://schemas.microsoft.com/office/drawing/2014/main" id="{00000000-0008-0000-0400-00004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5" name="Text Box 374">
          <a:extLst>
            <a:ext uri="{FF2B5EF4-FFF2-40B4-BE49-F238E27FC236}">
              <a16:creationId xmlns:a16="http://schemas.microsoft.com/office/drawing/2014/main" id="{00000000-0008-0000-0400-00004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6" name="Text Box 375">
          <a:extLst>
            <a:ext uri="{FF2B5EF4-FFF2-40B4-BE49-F238E27FC236}">
              <a16:creationId xmlns:a16="http://schemas.microsoft.com/office/drawing/2014/main" id="{00000000-0008-0000-0400-00005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7" name="Text Box 376">
          <a:extLst>
            <a:ext uri="{FF2B5EF4-FFF2-40B4-BE49-F238E27FC236}">
              <a16:creationId xmlns:a16="http://schemas.microsoft.com/office/drawing/2014/main" id="{00000000-0008-0000-0400-00005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8" name="Text Box 377">
          <a:extLst>
            <a:ext uri="{FF2B5EF4-FFF2-40B4-BE49-F238E27FC236}">
              <a16:creationId xmlns:a16="http://schemas.microsoft.com/office/drawing/2014/main" id="{00000000-0008-0000-0400-00005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79" name="Text Box 378">
          <a:extLst>
            <a:ext uri="{FF2B5EF4-FFF2-40B4-BE49-F238E27FC236}">
              <a16:creationId xmlns:a16="http://schemas.microsoft.com/office/drawing/2014/main" id="{00000000-0008-0000-0400-00005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0" name="Text Box 379">
          <a:extLst>
            <a:ext uri="{FF2B5EF4-FFF2-40B4-BE49-F238E27FC236}">
              <a16:creationId xmlns:a16="http://schemas.microsoft.com/office/drawing/2014/main" id="{00000000-0008-0000-0400-00005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1" name="Text Box 380">
          <a:extLst>
            <a:ext uri="{FF2B5EF4-FFF2-40B4-BE49-F238E27FC236}">
              <a16:creationId xmlns:a16="http://schemas.microsoft.com/office/drawing/2014/main" id="{00000000-0008-0000-0400-00005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2" name="Text Box 381">
          <a:extLst>
            <a:ext uri="{FF2B5EF4-FFF2-40B4-BE49-F238E27FC236}">
              <a16:creationId xmlns:a16="http://schemas.microsoft.com/office/drawing/2014/main" id="{00000000-0008-0000-0400-00005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3" name="Text Box 382">
          <a:extLst>
            <a:ext uri="{FF2B5EF4-FFF2-40B4-BE49-F238E27FC236}">
              <a16:creationId xmlns:a16="http://schemas.microsoft.com/office/drawing/2014/main" id="{00000000-0008-0000-0400-00005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4" name="Text Box 383">
          <a:extLst>
            <a:ext uri="{FF2B5EF4-FFF2-40B4-BE49-F238E27FC236}">
              <a16:creationId xmlns:a16="http://schemas.microsoft.com/office/drawing/2014/main" id="{00000000-0008-0000-0400-00005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5" name="Text Box 384">
          <a:extLst>
            <a:ext uri="{FF2B5EF4-FFF2-40B4-BE49-F238E27FC236}">
              <a16:creationId xmlns:a16="http://schemas.microsoft.com/office/drawing/2014/main" id="{00000000-0008-0000-0400-00005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6" name="Text Box 385">
          <a:extLst>
            <a:ext uri="{FF2B5EF4-FFF2-40B4-BE49-F238E27FC236}">
              <a16:creationId xmlns:a16="http://schemas.microsoft.com/office/drawing/2014/main" id="{00000000-0008-0000-0400-00005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7" name="Text Box 386">
          <a:extLst>
            <a:ext uri="{FF2B5EF4-FFF2-40B4-BE49-F238E27FC236}">
              <a16:creationId xmlns:a16="http://schemas.microsoft.com/office/drawing/2014/main" id="{00000000-0008-0000-0400-00005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8" name="Text Box 387">
          <a:extLst>
            <a:ext uri="{FF2B5EF4-FFF2-40B4-BE49-F238E27FC236}">
              <a16:creationId xmlns:a16="http://schemas.microsoft.com/office/drawing/2014/main" id="{00000000-0008-0000-0400-00005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89" name="Text Box 388">
          <a:extLst>
            <a:ext uri="{FF2B5EF4-FFF2-40B4-BE49-F238E27FC236}">
              <a16:creationId xmlns:a16="http://schemas.microsoft.com/office/drawing/2014/main" id="{00000000-0008-0000-0400-00005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0" name="Text Box 389">
          <a:extLst>
            <a:ext uri="{FF2B5EF4-FFF2-40B4-BE49-F238E27FC236}">
              <a16:creationId xmlns:a16="http://schemas.microsoft.com/office/drawing/2014/main" id="{00000000-0008-0000-0400-00005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1" name="Text Box 390">
          <a:extLst>
            <a:ext uri="{FF2B5EF4-FFF2-40B4-BE49-F238E27FC236}">
              <a16:creationId xmlns:a16="http://schemas.microsoft.com/office/drawing/2014/main" id="{00000000-0008-0000-0400-00005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2" name="Text Box 391">
          <a:extLst>
            <a:ext uri="{FF2B5EF4-FFF2-40B4-BE49-F238E27FC236}">
              <a16:creationId xmlns:a16="http://schemas.microsoft.com/office/drawing/2014/main" id="{00000000-0008-0000-0400-00006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3" name="Text Box 392">
          <a:extLst>
            <a:ext uri="{FF2B5EF4-FFF2-40B4-BE49-F238E27FC236}">
              <a16:creationId xmlns:a16="http://schemas.microsoft.com/office/drawing/2014/main" id="{00000000-0008-0000-0400-00006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4" name="Text Box 393">
          <a:extLst>
            <a:ext uri="{FF2B5EF4-FFF2-40B4-BE49-F238E27FC236}">
              <a16:creationId xmlns:a16="http://schemas.microsoft.com/office/drawing/2014/main" id="{00000000-0008-0000-0400-00006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5" name="Text Box 394">
          <a:extLst>
            <a:ext uri="{FF2B5EF4-FFF2-40B4-BE49-F238E27FC236}">
              <a16:creationId xmlns:a16="http://schemas.microsoft.com/office/drawing/2014/main" id="{00000000-0008-0000-0400-00006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6" name="Text Box 587">
          <a:extLst>
            <a:ext uri="{FF2B5EF4-FFF2-40B4-BE49-F238E27FC236}">
              <a16:creationId xmlns:a16="http://schemas.microsoft.com/office/drawing/2014/main" id="{00000000-0008-0000-0400-00006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7" name="Text Box 588">
          <a:extLst>
            <a:ext uri="{FF2B5EF4-FFF2-40B4-BE49-F238E27FC236}">
              <a16:creationId xmlns:a16="http://schemas.microsoft.com/office/drawing/2014/main" id="{00000000-0008-0000-0400-00006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8" name="Text Box 589">
          <a:extLst>
            <a:ext uri="{FF2B5EF4-FFF2-40B4-BE49-F238E27FC236}">
              <a16:creationId xmlns:a16="http://schemas.microsoft.com/office/drawing/2014/main" id="{00000000-0008-0000-0400-00006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599" name="Text Box 590">
          <a:extLst>
            <a:ext uri="{FF2B5EF4-FFF2-40B4-BE49-F238E27FC236}">
              <a16:creationId xmlns:a16="http://schemas.microsoft.com/office/drawing/2014/main" id="{00000000-0008-0000-0400-00006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0" name="Text Box 591">
          <a:extLst>
            <a:ext uri="{FF2B5EF4-FFF2-40B4-BE49-F238E27FC236}">
              <a16:creationId xmlns:a16="http://schemas.microsoft.com/office/drawing/2014/main" id="{00000000-0008-0000-0400-00006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1" name="Text Box 592">
          <a:extLst>
            <a:ext uri="{FF2B5EF4-FFF2-40B4-BE49-F238E27FC236}">
              <a16:creationId xmlns:a16="http://schemas.microsoft.com/office/drawing/2014/main" id="{00000000-0008-0000-0400-00006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2" name="Text Box 593">
          <a:extLst>
            <a:ext uri="{FF2B5EF4-FFF2-40B4-BE49-F238E27FC236}">
              <a16:creationId xmlns:a16="http://schemas.microsoft.com/office/drawing/2014/main" id="{00000000-0008-0000-0400-00006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3" name="Text Box 594">
          <a:extLst>
            <a:ext uri="{FF2B5EF4-FFF2-40B4-BE49-F238E27FC236}">
              <a16:creationId xmlns:a16="http://schemas.microsoft.com/office/drawing/2014/main" id="{00000000-0008-0000-0400-00006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4" name="Text Box 595">
          <a:extLst>
            <a:ext uri="{FF2B5EF4-FFF2-40B4-BE49-F238E27FC236}">
              <a16:creationId xmlns:a16="http://schemas.microsoft.com/office/drawing/2014/main" id="{00000000-0008-0000-0400-00006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5" name="Text Box 596">
          <a:extLst>
            <a:ext uri="{FF2B5EF4-FFF2-40B4-BE49-F238E27FC236}">
              <a16:creationId xmlns:a16="http://schemas.microsoft.com/office/drawing/2014/main" id="{00000000-0008-0000-0400-00006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6" name="Text Box 597">
          <a:extLst>
            <a:ext uri="{FF2B5EF4-FFF2-40B4-BE49-F238E27FC236}">
              <a16:creationId xmlns:a16="http://schemas.microsoft.com/office/drawing/2014/main" id="{00000000-0008-0000-0400-00006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7" name="Text Box 598">
          <a:extLst>
            <a:ext uri="{FF2B5EF4-FFF2-40B4-BE49-F238E27FC236}">
              <a16:creationId xmlns:a16="http://schemas.microsoft.com/office/drawing/2014/main" id="{00000000-0008-0000-0400-00006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8" name="Text Box 599">
          <a:extLst>
            <a:ext uri="{FF2B5EF4-FFF2-40B4-BE49-F238E27FC236}">
              <a16:creationId xmlns:a16="http://schemas.microsoft.com/office/drawing/2014/main" id="{00000000-0008-0000-0400-00007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09" name="Text Box 600">
          <a:extLst>
            <a:ext uri="{FF2B5EF4-FFF2-40B4-BE49-F238E27FC236}">
              <a16:creationId xmlns:a16="http://schemas.microsoft.com/office/drawing/2014/main" id="{00000000-0008-0000-0400-00007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0" name="Text Box 601">
          <a:extLst>
            <a:ext uri="{FF2B5EF4-FFF2-40B4-BE49-F238E27FC236}">
              <a16:creationId xmlns:a16="http://schemas.microsoft.com/office/drawing/2014/main" id="{00000000-0008-0000-0400-00007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1" name="Text Box 602">
          <a:extLst>
            <a:ext uri="{FF2B5EF4-FFF2-40B4-BE49-F238E27FC236}">
              <a16:creationId xmlns:a16="http://schemas.microsoft.com/office/drawing/2014/main" id="{00000000-0008-0000-0400-00007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2" name="Text Box 603">
          <a:extLst>
            <a:ext uri="{FF2B5EF4-FFF2-40B4-BE49-F238E27FC236}">
              <a16:creationId xmlns:a16="http://schemas.microsoft.com/office/drawing/2014/main" id="{00000000-0008-0000-0400-00007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3" name="Text Box 604">
          <a:extLst>
            <a:ext uri="{FF2B5EF4-FFF2-40B4-BE49-F238E27FC236}">
              <a16:creationId xmlns:a16="http://schemas.microsoft.com/office/drawing/2014/main" id="{00000000-0008-0000-0400-00007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4" name="Text Box 605">
          <a:extLst>
            <a:ext uri="{FF2B5EF4-FFF2-40B4-BE49-F238E27FC236}">
              <a16:creationId xmlns:a16="http://schemas.microsoft.com/office/drawing/2014/main" id="{00000000-0008-0000-0400-00007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5" name="Text Box 606">
          <a:extLst>
            <a:ext uri="{FF2B5EF4-FFF2-40B4-BE49-F238E27FC236}">
              <a16:creationId xmlns:a16="http://schemas.microsoft.com/office/drawing/2014/main" id="{00000000-0008-0000-0400-00007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6" name="Text Box 607">
          <a:extLst>
            <a:ext uri="{FF2B5EF4-FFF2-40B4-BE49-F238E27FC236}">
              <a16:creationId xmlns:a16="http://schemas.microsoft.com/office/drawing/2014/main" id="{00000000-0008-0000-0400-00007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7" name="Text Box 608">
          <a:extLst>
            <a:ext uri="{FF2B5EF4-FFF2-40B4-BE49-F238E27FC236}">
              <a16:creationId xmlns:a16="http://schemas.microsoft.com/office/drawing/2014/main" id="{00000000-0008-0000-0400-00007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8" name="Text Box 609">
          <a:extLst>
            <a:ext uri="{FF2B5EF4-FFF2-40B4-BE49-F238E27FC236}">
              <a16:creationId xmlns:a16="http://schemas.microsoft.com/office/drawing/2014/main" id="{00000000-0008-0000-0400-00007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19" name="Text Box 610">
          <a:extLst>
            <a:ext uri="{FF2B5EF4-FFF2-40B4-BE49-F238E27FC236}">
              <a16:creationId xmlns:a16="http://schemas.microsoft.com/office/drawing/2014/main" id="{00000000-0008-0000-0400-00007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0" name="Text Box 611">
          <a:extLst>
            <a:ext uri="{FF2B5EF4-FFF2-40B4-BE49-F238E27FC236}">
              <a16:creationId xmlns:a16="http://schemas.microsoft.com/office/drawing/2014/main" id="{00000000-0008-0000-0400-00007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1" name="Text Box 612">
          <a:extLst>
            <a:ext uri="{FF2B5EF4-FFF2-40B4-BE49-F238E27FC236}">
              <a16:creationId xmlns:a16="http://schemas.microsoft.com/office/drawing/2014/main" id="{00000000-0008-0000-0400-00007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2" name="Text Box 613">
          <a:extLst>
            <a:ext uri="{FF2B5EF4-FFF2-40B4-BE49-F238E27FC236}">
              <a16:creationId xmlns:a16="http://schemas.microsoft.com/office/drawing/2014/main" id="{00000000-0008-0000-0400-00007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3" name="Text Box 614">
          <a:extLst>
            <a:ext uri="{FF2B5EF4-FFF2-40B4-BE49-F238E27FC236}">
              <a16:creationId xmlns:a16="http://schemas.microsoft.com/office/drawing/2014/main" id="{00000000-0008-0000-0400-00007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4" name="Text Box 615">
          <a:extLst>
            <a:ext uri="{FF2B5EF4-FFF2-40B4-BE49-F238E27FC236}">
              <a16:creationId xmlns:a16="http://schemas.microsoft.com/office/drawing/2014/main" id="{00000000-0008-0000-0400-00008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5" name="Text Box 616">
          <a:extLst>
            <a:ext uri="{FF2B5EF4-FFF2-40B4-BE49-F238E27FC236}">
              <a16:creationId xmlns:a16="http://schemas.microsoft.com/office/drawing/2014/main" id="{00000000-0008-0000-0400-00008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6" name="Text Box 617">
          <a:extLst>
            <a:ext uri="{FF2B5EF4-FFF2-40B4-BE49-F238E27FC236}">
              <a16:creationId xmlns:a16="http://schemas.microsoft.com/office/drawing/2014/main" id="{00000000-0008-0000-0400-00008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7" name="Text Box 618">
          <a:extLst>
            <a:ext uri="{FF2B5EF4-FFF2-40B4-BE49-F238E27FC236}">
              <a16:creationId xmlns:a16="http://schemas.microsoft.com/office/drawing/2014/main" id="{00000000-0008-0000-0400-00008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8" name="Text Box 619">
          <a:extLst>
            <a:ext uri="{FF2B5EF4-FFF2-40B4-BE49-F238E27FC236}">
              <a16:creationId xmlns:a16="http://schemas.microsoft.com/office/drawing/2014/main" id="{00000000-0008-0000-0400-00008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29" name="Text Box 620">
          <a:extLst>
            <a:ext uri="{FF2B5EF4-FFF2-40B4-BE49-F238E27FC236}">
              <a16:creationId xmlns:a16="http://schemas.microsoft.com/office/drawing/2014/main" id="{00000000-0008-0000-0400-00008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0" name="Text Box 621">
          <a:extLst>
            <a:ext uri="{FF2B5EF4-FFF2-40B4-BE49-F238E27FC236}">
              <a16:creationId xmlns:a16="http://schemas.microsoft.com/office/drawing/2014/main" id="{00000000-0008-0000-0400-00008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1" name="Text Box 622">
          <a:extLst>
            <a:ext uri="{FF2B5EF4-FFF2-40B4-BE49-F238E27FC236}">
              <a16:creationId xmlns:a16="http://schemas.microsoft.com/office/drawing/2014/main" id="{00000000-0008-0000-0400-00008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2" name="Text Box 623">
          <a:extLst>
            <a:ext uri="{FF2B5EF4-FFF2-40B4-BE49-F238E27FC236}">
              <a16:creationId xmlns:a16="http://schemas.microsoft.com/office/drawing/2014/main" id="{00000000-0008-0000-0400-00008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3" name="Text Box 624">
          <a:extLst>
            <a:ext uri="{FF2B5EF4-FFF2-40B4-BE49-F238E27FC236}">
              <a16:creationId xmlns:a16="http://schemas.microsoft.com/office/drawing/2014/main" id="{00000000-0008-0000-0400-00008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4" name="Text Box 625">
          <a:extLst>
            <a:ext uri="{FF2B5EF4-FFF2-40B4-BE49-F238E27FC236}">
              <a16:creationId xmlns:a16="http://schemas.microsoft.com/office/drawing/2014/main" id="{00000000-0008-0000-0400-00008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5" name="Text Box 626">
          <a:extLst>
            <a:ext uri="{FF2B5EF4-FFF2-40B4-BE49-F238E27FC236}">
              <a16:creationId xmlns:a16="http://schemas.microsoft.com/office/drawing/2014/main" id="{00000000-0008-0000-0400-00008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6" name="Text Box 627">
          <a:extLst>
            <a:ext uri="{FF2B5EF4-FFF2-40B4-BE49-F238E27FC236}">
              <a16:creationId xmlns:a16="http://schemas.microsoft.com/office/drawing/2014/main" id="{00000000-0008-0000-0400-00008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7" name="Text Box 628">
          <a:extLst>
            <a:ext uri="{FF2B5EF4-FFF2-40B4-BE49-F238E27FC236}">
              <a16:creationId xmlns:a16="http://schemas.microsoft.com/office/drawing/2014/main" id="{00000000-0008-0000-0400-00008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8" name="Text Box 629">
          <a:extLst>
            <a:ext uri="{FF2B5EF4-FFF2-40B4-BE49-F238E27FC236}">
              <a16:creationId xmlns:a16="http://schemas.microsoft.com/office/drawing/2014/main" id="{00000000-0008-0000-0400-00008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39" name="Text Box 630">
          <a:extLst>
            <a:ext uri="{FF2B5EF4-FFF2-40B4-BE49-F238E27FC236}">
              <a16:creationId xmlns:a16="http://schemas.microsoft.com/office/drawing/2014/main" id="{00000000-0008-0000-0400-00008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0" name="Text Box 631">
          <a:extLst>
            <a:ext uri="{FF2B5EF4-FFF2-40B4-BE49-F238E27FC236}">
              <a16:creationId xmlns:a16="http://schemas.microsoft.com/office/drawing/2014/main" id="{00000000-0008-0000-0400-00009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1" name="Text Box 632">
          <a:extLst>
            <a:ext uri="{FF2B5EF4-FFF2-40B4-BE49-F238E27FC236}">
              <a16:creationId xmlns:a16="http://schemas.microsoft.com/office/drawing/2014/main" id="{00000000-0008-0000-0400-00009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2" name="Text Box 633">
          <a:extLst>
            <a:ext uri="{FF2B5EF4-FFF2-40B4-BE49-F238E27FC236}">
              <a16:creationId xmlns:a16="http://schemas.microsoft.com/office/drawing/2014/main" id="{00000000-0008-0000-0400-00009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3" name="Text Box 634">
          <a:extLst>
            <a:ext uri="{FF2B5EF4-FFF2-40B4-BE49-F238E27FC236}">
              <a16:creationId xmlns:a16="http://schemas.microsoft.com/office/drawing/2014/main" id="{00000000-0008-0000-0400-00009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4" name="Text Box 539">
          <a:extLst>
            <a:ext uri="{FF2B5EF4-FFF2-40B4-BE49-F238E27FC236}">
              <a16:creationId xmlns:a16="http://schemas.microsoft.com/office/drawing/2014/main" id="{00000000-0008-0000-0400-00009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5" name="Text Box 540">
          <a:extLst>
            <a:ext uri="{FF2B5EF4-FFF2-40B4-BE49-F238E27FC236}">
              <a16:creationId xmlns:a16="http://schemas.microsoft.com/office/drawing/2014/main" id="{00000000-0008-0000-0400-00009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6" name="Text Box 541">
          <a:extLst>
            <a:ext uri="{FF2B5EF4-FFF2-40B4-BE49-F238E27FC236}">
              <a16:creationId xmlns:a16="http://schemas.microsoft.com/office/drawing/2014/main" id="{00000000-0008-0000-0400-00009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7" name="Text Box 542">
          <a:extLst>
            <a:ext uri="{FF2B5EF4-FFF2-40B4-BE49-F238E27FC236}">
              <a16:creationId xmlns:a16="http://schemas.microsoft.com/office/drawing/2014/main" id="{00000000-0008-0000-0400-00009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8" name="Text Box 543">
          <a:extLst>
            <a:ext uri="{FF2B5EF4-FFF2-40B4-BE49-F238E27FC236}">
              <a16:creationId xmlns:a16="http://schemas.microsoft.com/office/drawing/2014/main" id="{00000000-0008-0000-0400-00009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49" name="Text Box 544">
          <a:extLst>
            <a:ext uri="{FF2B5EF4-FFF2-40B4-BE49-F238E27FC236}">
              <a16:creationId xmlns:a16="http://schemas.microsoft.com/office/drawing/2014/main" id="{00000000-0008-0000-0400-00009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0" name="Text Box 545">
          <a:extLst>
            <a:ext uri="{FF2B5EF4-FFF2-40B4-BE49-F238E27FC236}">
              <a16:creationId xmlns:a16="http://schemas.microsoft.com/office/drawing/2014/main" id="{00000000-0008-0000-0400-00009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1" name="Text Box 546">
          <a:extLst>
            <a:ext uri="{FF2B5EF4-FFF2-40B4-BE49-F238E27FC236}">
              <a16:creationId xmlns:a16="http://schemas.microsoft.com/office/drawing/2014/main" id="{00000000-0008-0000-0400-00009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2" name="Text Box 547">
          <a:extLst>
            <a:ext uri="{FF2B5EF4-FFF2-40B4-BE49-F238E27FC236}">
              <a16:creationId xmlns:a16="http://schemas.microsoft.com/office/drawing/2014/main" id="{00000000-0008-0000-0400-00009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3" name="Text Box 548">
          <a:extLst>
            <a:ext uri="{FF2B5EF4-FFF2-40B4-BE49-F238E27FC236}">
              <a16:creationId xmlns:a16="http://schemas.microsoft.com/office/drawing/2014/main" id="{00000000-0008-0000-0400-00009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4" name="Text Box 549">
          <a:extLst>
            <a:ext uri="{FF2B5EF4-FFF2-40B4-BE49-F238E27FC236}">
              <a16:creationId xmlns:a16="http://schemas.microsoft.com/office/drawing/2014/main" id="{00000000-0008-0000-0400-00009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5" name="Text Box 550">
          <a:extLst>
            <a:ext uri="{FF2B5EF4-FFF2-40B4-BE49-F238E27FC236}">
              <a16:creationId xmlns:a16="http://schemas.microsoft.com/office/drawing/2014/main" id="{00000000-0008-0000-0400-00009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6" name="Text Box 551">
          <a:extLst>
            <a:ext uri="{FF2B5EF4-FFF2-40B4-BE49-F238E27FC236}">
              <a16:creationId xmlns:a16="http://schemas.microsoft.com/office/drawing/2014/main" id="{00000000-0008-0000-0400-0000A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7" name="Text Box 552">
          <a:extLst>
            <a:ext uri="{FF2B5EF4-FFF2-40B4-BE49-F238E27FC236}">
              <a16:creationId xmlns:a16="http://schemas.microsoft.com/office/drawing/2014/main" id="{00000000-0008-0000-0400-0000A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8" name="Text Box 553">
          <a:extLst>
            <a:ext uri="{FF2B5EF4-FFF2-40B4-BE49-F238E27FC236}">
              <a16:creationId xmlns:a16="http://schemas.microsoft.com/office/drawing/2014/main" id="{00000000-0008-0000-0400-0000A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59" name="Text Box 554">
          <a:extLst>
            <a:ext uri="{FF2B5EF4-FFF2-40B4-BE49-F238E27FC236}">
              <a16:creationId xmlns:a16="http://schemas.microsoft.com/office/drawing/2014/main" id="{00000000-0008-0000-0400-0000A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0" name="Text Box 555">
          <a:extLst>
            <a:ext uri="{FF2B5EF4-FFF2-40B4-BE49-F238E27FC236}">
              <a16:creationId xmlns:a16="http://schemas.microsoft.com/office/drawing/2014/main" id="{00000000-0008-0000-0400-0000A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1" name="Text Box 556">
          <a:extLst>
            <a:ext uri="{FF2B5EF4-FFF2-40B4-BE49-F238E27FC236}">
              <a16:creationId xmlns:a16="http://schemas.microsoft.com/office/drawing/2014/main" id="{00000000-0008-0000-0400-0000A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2" name="Text Box 557">
          <a:extLst>
            <a:ext uri="{FF2B5EF4-FFF2-40B4-BE49-F238E27FC236}">
              <a16:creationId xmlns:a16="http://schemas.microsoft.com/office/drawing/2014/main" id="{00000000-0008-0000-0400-0000A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3" name="Text Box 558">
          <a:extLst>
            <a:ext uri="{FF2B5EF4-FFF2-40B4-BE49-F238E27FC236}">
              <a16:creationId xmlns:a16="http://schemas.microsoft.com/office/drawing/2014/main" id="{00000000-0008-0000-0400-0000A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4" name="Text Box 559">
          <a:extLst>
            <a:ext uri="{FF2B5EF4-FFF2-40B4-BE49-F238E27FC236}">
              <a16:creationId xmlns:a16="http://schemas.microsoft.com/office/drawing/2014/main" id="{00000000-0008-0000-0400-0000A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5" name="Text Box 560">
          <a:extLst>
            <a:ext uri="{FF2B5EF4-FFF2-40B4-BE49-F238E27FC236}">
              <a16:creationId xmlns:a16="http://schemas.microsoft.com/office/drawing/2014/main" id="{00000000-0008-0000-0400-0000A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6" name="Text Box 561">
          <a:extLst>
            <a:ext uri="{FF2B5EF4-FFF2-40B4-BE49-F238E27FC236}">
              <a16:creationId xmlns:a16="http://schemas.microsoft.com/office/drawing/2014/main" id="{00000000-0008-0000-0400-0000A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7" name="Text Box 562">
          <a:extLst>
            <a:ext uri="{FF2B5EF4-FFF2-40B4-BE49-F238E27FC236}">
              <a16:creationId xmlns:a16="http://schemas.microsoft.com/office/drawing/2014/main" id="{00000000-0008-0000-0400-0000A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8" name="Text Box 563">
          <a:extLst>
            <a:ext uri="{FF2B5EF4-FFF2-40B4-BE49-F238E27FC236}">
              <a16:creationId xmlns:a16="http://schemas.microsoft.com/office/drawing/2014/main" id="{00000000-0008-0000-0400-0000A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69" name="Text Box 564">
          <a:extLst>
            <a:ext uri="{FF2B5EF4-FFF2-40B4-BE49-F238E27FC236}">
              <a16:creationId xmlns:a16="http://schemas.microsoft.com/office/drawing/2014/main" id="{00000000-0008-0000-0400-0000A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0" name="Text Box 565">
          <a:extLst>
            <a:ext uri="{FF2B5EF4-FFF2-40B4-BE49-F238E27FC236}">
              <a16:creationId xmlns:a16="http://schemas.microsoft.com/office/drawing/2014/main" id="{00000000-0008-0000-0400-0000A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1" name="Text Box 566">
          <a:extLst>
            <a:ext uri="{FF2B5EF4-FFF2-40B4-BE49-F238E27FC236}">
              <a16:creationId xmlns:a16="http://schemas.microsoft.com/office/drawing/2014/main" id="{00000000-0008-0000-0400-0000A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2" name="Text Box 567">
          <a:extLst>
            <a:ext uri="{FF2B5EF4-FFF2-40B4-BE49-F238E27FC236}">
              <a16:creationId xmlns:a16="http://schemas.microsoft.com/office/drawing/2014/main" id="{00000000-0008-0000-0400-0000B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3" name="Text Box 568">
          <a:extLst>
            <a:ext uri="{FF2B5EF4-FFF2-40B4-BE49-F238E27FC236}">
              <a16:creationId xmlns:a16="http://schemas.microsoft.com/office/drawing/2014/main" id="{00000000-0008-0000-0400-0000B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4" name="Text Box 569">
          <a:extLst>
            <a:ext uri="{FF2B5EF4-FFF2-40B4-BE49-F238E27FC236}">
              <a16:creationId xmlns:a16="http://schemas.microsoft.com/office/drawing/2014/main" id="{00000000-0008-0000-0400-0000B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5" name="Text Box 570">
          <a:extLst>
            <a:ext uri="{FF2B5EF4-FFF2-40B4-BE49-F238E27FC236}">
              <a16:creationId xmlns:a16="http://schemas.microsoft.com/office/drawing/2014/main" id="{00000000-0008-0000-0400-0000B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6" name="Text Box 571">
          <a:extLst>
            <a:ext uri="{FF2B5EF4-FFF2-40B4-BE49-F238E27FC236}">
              <a16:creationId xmlns:a16="http://schemas.microsoft.com/office/drawing/2014/main" id="{00000000-0008-0000-0400-0000B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7" name="Text Box 572">
          <a:extLst>
            <a:ext uri="{FF2B5EF4-FFF2-40B4-BE49-F238E27FC236}">
              <a16:creationId xmlns:a16="http://schemas.microsoft.com/office/drawing/2014/main" id="{00000000-0008-0000-0400-0000B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8" name="Text Box 573">
          <a:extLst>
            <a:ext uri="{FF2B5EF4-FFF2-40B4-BE49-F238E27FC236}">
              <a16:creationId xmlns:a16="http://schemas.microsoft.com/office/drawing/2014/main" id="{00000000-0008-0000-0400-0000B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79" name="Text Box 574">
          <a:extLst>
            <a:ext uri="{FF2B5EF4-FFF2-40B4-BE49-F238E27FC236}">
              <a16:creationId xmlns:a16="http://schemas.microsoft.com/office/drawing/2014/main" id="{00000000-0008-0000-0400-0000B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0" name="Text Box 575">
          <a:extLst>
            <a:ext uri="{FF2B5EF4-FFF2-40B4-BE49-F238E27FC236}">
              <a16:creationId xmlns:a16="http://schemas.microsoft.com/office/drawing/2014/main" id="{00000000-0008-0000-0400-0000B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1" name="Text Box 576">
          <a:extLst>
            <a:ext uri="{FF2B5EF4-FFF2-40B4-BE49-F238E27FC236}">
              <a16:creationId xmlns:a16="http://schemas.microsoft.com/office/drawing/2014/main" id="{00000000-0008-0000-0400-0000B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2" name="Text Box 577">
          <a:extLst>
            <a:ext uri="{FF2B5EF4-FFF2-40B4-BE49-F238E27FC236}">
              <a16:creationId xmlns:a16="http://schemas.microsoft.com/office/drawing/2014/main" id="{00000000-0008-0000-0400-0000B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3" name="Text Box 578">
          <a:extLst>
            <a:ext uri="{FF2B5EF4-FFF2-40B4-BE49-F238E27FC236}">
              <a16:creationId xmlns:a16="http://schemas.microsoft.com/office/drawing/2014/main" id="{00000000-0008-0000-0400-0000B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4" name="Text Box 579">
          <a:extLst>
            <a:ext uri="{FF2B5EF4-FFF2-40B4-BE49-F238E27FC236}">
              <a16:creationId xmlns:a16="http://schemas.microsoft.com/office/drawing/2014/main" id="{00000000-0008-0000-0400-0000B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5" name="Text Box 580">
          <a:extLst>
            <a:ext uri="{FF2B5EF4-FFF2-40B4-BE49-F238E27FC236}">
              <a16:creationId xmlns:a16="http://schemas.microsoft.com/office/drawing/2014/main" id="{00000000-0008-0000-0400-0000B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6" name="Text Box 581">
          <a:extLst>
            <a:ext uri="{FF2B5EF4-FFF2-40B4-BE49-F238E27FC236}">
              <a16:creationId xmlns:a16="http://schemas.microsoft.com/office/drawing/2014/main" id="{00000000-0008-0000-0400-0000B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7" name="Text Box 582">
          <a:extLst>
            <a:ext uri="{FF2B5EF4-FFF2-40B4-BE49-F238E27FC236}">
              <a16:creationId xmlns:a16="http://schemas.microsoft.com/office/drawing/2014/main" id="{00000000-0008-0000-0400-0000B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8" name="Text Box 583">
          <a:extLst>
            <a:ext uri="{FF2B5EF4-FFF2-40B4-BE49-F238E27FC236}">
              <a16:creationId xmlns:a16="http://schemas.microsoft.com/office/drawing/2014/main" id="{00000000-0008-0000-0400-0000C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89" name="Text Box 584">
          <a:extLst>
            <a:ext uri="{FF2B5EF4-FFF2-40B4-BE49-F238E27FC236}">
              <a16:creationId xmlns:a16="http://schemas.microsoft.com/office/drawing/2014/main" id="{00000000-0008-0000-0400-0000C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0" name="Text Box 585">
          <a:extLst>
            <a:ext uri="{FF2B5EF4-FFF2-40B4-BE49-F238E27FC236}">
              <a16:creationId xmlns:a16="http://schemas.microsoft.com/office/drawing/2014/main" id="{00000000-0008-0000-0400-0000C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1" name="Text Box 586">
          <a:extLst>
            <a:ext uri="{FF2B5EF4-FFF2-40B4-BE49-F238E27FC236}">
              <a16:creationId xmlns:a16="http://schemas.microsoft.com/office/drawing/2014/main" id="{00000000-0008-0000-0400-0000C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2" name="Text Box 297">
          <a:extLst>
            <a:ext uri="{FF2B5EF4-FFF2-40B4-BE49-F238E27FC236}">
              <a16:creationId xmlns:a16="http://schemas.microsoft.com/office/drawing/2014/main" id="{00000000-0008-0000-0400-0000C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3" name="Text Box 298">
          <a:extLst>
            <a:ext uri="{FF2B5EF4-FFF2-40B4-BE49-F238E27FC236}">
              <a16:creationId xmlns:a16="http://schemas.microsoft.com/office/drawing/2014/main" id="{00000000-0008-0000-0400-0000C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4" name="Text Box 299">
          <a:extLst>
            <a:ext uri="{FF2B5EF4-FFF2-40B4-BE49-F238E27FC236}">
              <a16:creationId xmlns:a16="http://schemas.microsoft.com/office/drawing/2014/main" id="{00000000-0008-0000-0400-0000C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5" name="Text Box 300">
          <a:extLst>
            <a:ext uri="{FF2B5EF4-FFF2-40B4-BE49-F238E27FC236}">
              <a16:creationId xmlns:a16="http://schemas.microsoft.com/office/drawing/2014/main" id="{00000000-0008-0000-0400-0000C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6" name="Text Box 301">
          <a:extLst>
            <a:ext uri="{FF2B5EF4-FFF2-40B4-BE49-F238E27FC236}">
              <a16:creationId xmlns:a16="http://schemas.microsoft.com/office/drawing/2014/main" id="{00000000-0008-0000-0400-0000C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7" name="Text Box 302">
          <a:extLst>
            <a:ext uri="{FF2B5EF4-FFF2-40B4-BE49-F238E27FC236}">
              <a16:creationId xmlns:a16="http://schemas.microsoft.com/office/drawing/2014/main" id="{00000000-0008-0000-0400-0000C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8" name="Text Box 303">
          <a:extLst>
            <a:ext uri="{FF2B5EF4-FFF2-40B4-BE49-F238E27FC236}">
              <a16:creationId xmlns:a16="http://schemas.microsoft.com/office/drawing/2014/main" id="{00000000-0008-0000-0400-0000C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699" name="Text Box 304">
          <a:extLst>
            <a:ext uri="{FF2B5EF4-FFF2-40B4-BE49-F238E27FC236}">
              <a16:creationId xmlns:a16="http://schemas.microsoft.com/office/drawing/2014/main" id="{00000000-0008-0000-0400-0000C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0" name="Text Box 305">
          <a:extLst>
            <a:ext uri="{FF2B5EF4-FFF2-40B4-BE49-F238E27FC236}">
              <a16:creationId xmlns:a16="http://schemas.microsoft.com/office/drawing/2014/main" id="{00000000-0008-0000-0400-0000C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1" name="Text Box 306">
          <a:extLst>
            <a:ext uri="{FF2B5EF4-FFF2-40B4-BE49-F238E27FC236}">
              <a16:creationId xmlns:a16="http://schemas.microsoft.com/office/drawing/2014/main" id="{00000000-0008-0000-0400-0000C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2" name="Text Box 307">
          <a:extLst>
            <a:ext uri="{FF2B5EF4-FFF2-40B4-BE49-F238E27FC236}">
              <a16:creationId xmlns:a16="http://schemas.microsoft.com/office/drawing/2014/main" id="{00000000-0008-0000-0400-0000C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3" name="Text Box 308">
          <a:extLst>
            <a:ext uri="{FF2B5EF4-FFF2-40B4-BE49-F238E27FC236}">
              <a16:creationId xmlns:a16="http://schemas.microsoft.com/office/drawing/2014/main" id="{00000000-0008-0000-0400-0000C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4" name="Text Box 309">
          <a:extLst>
            <a:ext uri="{FF2B5EF4-FFF2-40B4-BE49-F238E27FC236}">
              <a16:creationId xmlns:a16="http://schemas.microsoft.com/office/drawing/2014/main" id="{00000000-0008-0000-0400-0000D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5" name="Text Box 310">
          <a:extLst>
            <a:ext uri="{FF2B5EF4-FFF2-40B4-BE49-F238E27FC236}">
              <a16:creationId xmlns:a16="http://schemas.microsoft.com/office/drawing/2014/main" id="{00000000-0008-0000-0400-0000D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6" name="Text Box 311">
          <a:extLst>
            <a:ext uri="{FF2B5EF4-FFF2-40B4-BE49-F238E27FC236}">
              <a16:creationId xmlns:a16="http://schemas.microsoft.com/office/drawing/2014/main" id="{00000000-0008-0000-0400-0000D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7" name="Text Box 312">
          <a:extLst>
            <a:ext uri="{FF2B5EF4-FFF2-40B4-BE49-F238E27FC236}">
              <a16:creationId xmlns:a16="http://schemas.microsoft.com/office/drawing/2014/main" id="{00000000-0008-0000-0400-0000D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8" name="Text Box 313">
          <a:extLst>
            <a:ext uri="{FF2B5EF4-FFF2-40B4-BE49-F238E27FC236}">
              <a16:creationId xmlns:a16="http://schemas.microsoft.com/office/drawing/2014/main" id="{00000000-0008-0000-0400-0000D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09" name="Text Box 314">
          <a:extLst>
            <a:ext uri="{FF2B5EF4-FFF2-40B4-BE49-F238E27FC236}">
              <a16:creationId xmlns:a16="http://schemas.microsoft.com/office/drawing/2014/main" id="{00000000-0008-0000-0400-0000D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0" name="Text Box 315">
          <a:extLst>
            <a:ext uri="{FF2B5EF4-FFF2-40B4-BE49-F238E27FC236}">
              <a16:creationId xmlns:a16="http://schemas.microsoft.com/office/drawing/2014/main" id="{00000000-0008-0000-0400-0000D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1" name="Text Box 316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2" name="Text Box 317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3" name="Text Box 318">
          <a:extLst>
            <a:ext uri="{FF2B5EF4-FFF2-40B4-BE49-F238E27FC236}">
              <a16:creationId xmlns:a16="http://schemas.microsoft.com/office/drawing/2014/main" id="{00000000-0008-0000-0400-0000D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4" name="Text Box 319">
          <a:extLst>
            <a:ext uri="{FF2B5EF4-FFF2-40B4-BE49-F238E27FC236}">
              <a16:creationId xmlns:a16="http://schemas.microsoft.com/office/drawing/2014/main" id="{00000000-0008-0000-0400-0000D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5" name="Text Box 320">
          <a:extLst>
            <a:ext uri="{FF2B5EF4-FFF2-40B4-BE49-F238E27FC236}">
              <a16:creationId xmlns:a16="http://schemas.microsoft.com/office/drawing/2014/main" id="{00000000-0008-0000-0400-0000D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6" name="Text Box 321">
          <a:extLst>
            <a:ext uri="{FF2B5EF4-FFF2-40B4-BE49-F238E27FC236}">
              <a16:creationId xmlns:a16="http://schemas.microsoft.com/office/drawing/2014/main" id="{00000000-0008-0000-0400-0000D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7" name="Text Box 322">
          <a:extLst>
            <a:ext uri="{FF2B5EF4-FFF2-40B4-BE49-F238E27FC236}">
              <a16:creationId xmlns:a16="http://schemas.microsoft.com/office/drawing/2014/main" id="{00000000-0008-0000-0400-0000D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8" name="Text Box 323">
          <a:extLst>
            <a:ext uri="{FF2B5EF4-FFF2-40B4-BE49-F238E27FC236}">
              <a16:creationId xmlns:a16="http://schemas.microsoft.com/office/drawing/2014/main" id="{00000000-0008-0000-0400-0000D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19" name="Text Box 324">
          <a:extLst>
            <a:ext uri="{FF2B5EF4-FFF2-40B4-BE49-F238E27FC236}">
              <a16:creationId xmlns:a16="http://schemas.microsoft.com/office/drawing/2014/main" id="{00000000-0008-0000-0400-0000D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0" name="Text Box 325">
          <a:extLst>
            <a:ext uri="{FF2B5EF4-FFF2-40B4-BE49-F238E27FC236}">
              <a16:creationId xmlns:a16="http://schemas.microsoft.com/office/drawing/2014/main" id="{00000000-0008-0000-0400-0000E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1" name="Text Box 326">
          <a:extLst>
            <a:ext uri="{FF2B5EF4-FFF2-40B4-BE49-F238E27FC236}">
              <a16:creationId xmlns:a16="http://schemas.microsoft.com/office/drawing/2014/main" id="{00000000-0008-0000-0400-0000E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2" name="Text Box 327">
          <a:extLst>
            <a:ext uri="{FF2B5EF4-FFF2-40B4-BE49-F238E27FC236}">
              <a16:creationId xmlns:a16="http://schemas.microsoft.com/office/drawing/2014/main" id="{00000000-0008-0000-0400-0000E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3" name="Text Box 328">
          <a:extLst>
            <a:ext uri="{FF2B5EF4-FFF2-40B4-BE49-F238E27FC236}">
              <a16:creationId xmlns:a16="http://schemas.microsoft.com/office/drawing/2014/main" id="{00000000-0008-0000-0400-0000E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4" name="Text Box 329">
          <a:extLst>
            <a:ext uri="{FF2B5EF4-FFF2-40B4-BE49-F238E27FC236}">
              <a16:creationId xmlns:a16="http://schemas.microsoft.com/office/drawing/2014/main" id="{00000000-0008-0000-0400-0000E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5" name="Text Box 330">
          <a:extLst>
            <a:ext uri="{FF2B5EF4-FFF2-40B4-BE49-F238E27FC236}">
              <a16:creationId xmlns:a16="http://schemas.microsoft.com/office/drawing/2014/main" id="{00000000-0008-0000-0400-0000E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6" name="Text Box 331">
          <a:extLst>
            <a:ext uri="{FF2B5EF4-FFF2-40B4-BE49-F238E27FC236}">
              <a16:creationId xmlns:a16="http://schemas.microsoft.com/office/drawing/2014/main" id="{00000000-0008-0000-0400-0000E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7" name="Text Box 332">
          <a:extLst>
            <a:ext uri="{FF2B5EF4-FFF2-40B4-BE49-F238E27FC236}">
              <a16:creationId xmlns:a16="http://schemas.microsoft.com/office/drawing/2014/main" id="{00000000-0008-0000-0400-0000E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8" name="Text Box 333">
          <a:extLst>
            <a:ext uri="{FF2B5EF4-FFF2-40B4-BE49-F238E27FC236}">
              <a16:creationId xmlns:a16="http://schemas.microsoft.com/office/drawing/2014/main" id="{00000000-0008-0000-0400-0000E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29" name="Text Box 334">
          <a:extLst>
            <a:ext uri="{FF2B5EF4-FFF2-40B4-BE49-F238E27FC236}">
              <a16:creationId xmlns:a16="http://schemas.microsoft.com/office/drawing/2014/main" id="{00000000-0008-0000-0400-0000E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0" name="Text Box 335">
          <a:extLst>
            <a:ext uri="{FF2B5EF4-FFF2-40B4-BE49-F238E27FC236}">
              <a16:creationId xmlns:a16="http://schemas.microsoft.com/office/drawing/2014/main" id="{00000000-0008-0000-0400-0000E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1" name="Text Box 336">
          <a:extLst>
            <a:ext uri="{FF2B5EF4-FFF2-40B4-BE49-F238E27FC236}">
              <a16:creationId xmlns:a16="http://schemas.microsoft.com/office/drawing/2014/main" id="{00000000-0008-0000-0400-0000E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2" name="Text Box 337">
          <a:extLst>
            <a:ext uri="{FF2B5EF4-FFF2-40B4-BE49-F238E27FC236}">
              <a16:creationId xmlns:a16="http://schemas.microsoft.com/office/drawing/2014/main" id="{00000000-0008-0000-0400-0000E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3" name="Text Box 338">
          <a:extLst>
            <a:ext uri="{FF2B5EF4-FFF2-40B4-BE49-F238E27FC236}">
              <a16:creationId xmlns:a16="http://schemas.microsoft.com/office/drawing/2014/main" id="{00000000-0008-0000-0400-0000E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4" name="Text Box 339">
          <a:extLst>
            <a:ext uri="{FF2B5EF4-FFF2-40B4-BE49-F238E27FC236}">
              <a16:creationId xmlns:a16="http://schemas.microsoft.com/office/drawing/2014/main" id="{00000000-0008-0000-0400-0000E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5" name="Text Box 340">
          <a:extLst>
            <a:ext uri="{FF2B5EF4-FFF2-40B4-BE49-F238E27FC236}">
              <a16:creationId xmlns:a16="http://schemas.microsoft.com/office/drawing/2014/main" id="{00000000-0008-0000-0400-0000E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6" name="Text Box 341">
          <a:extLst>
            <a:ext uri="{FF2B5EF4-FFF2-40B4-BE49-F238E27FC236}">
              <a16:creationId xmlns:a16="http://schemas.microsoft.com/office/drawing/2014/main" id="{00000000-0008-0000-0400-0000F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7" name="Text Box 342">
          <a:extLst>
            <a:ext uri="{FF2B5EF4-FFF2-40B4-BE49-F238E27FC236}">
              <a16:creationId xmlns:a16="http://schemas.microsoft.com/office/drawing/2014/main" id="{00000000-0008-0000-0400-0000F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8" name="Text Box 343">
          <a:extLst>
            <a:ext uri="{FF2B5EF4-FFF2-40B4-BE49-F238E27FC236}">
              <a16:creationId xmlns:a16="http://schemas.microsoft.com/office/drawing/2014/main" id="{00000000-0008-0000-0400-0000F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39" name="Text Box 344">
          <a:extLst>
            <a:ext uri="{FF2B5EF4-FFF2-40B4-BE49-F238E27FC236}">
              <a16:creationId xmlns:a16="http://schemas.microsoft.com/office/drawing/2014/main" id="{00000000-0008-0000-0400-0000F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0" name="Text Box 345">
          <a:extLst>
            <a:ext uri="{FF2B5EF4-FFF2-40B4-BE49-F238E27FC236}">
              <a16:creationId xmlns:a16="http://schemas.microsoft.com/office/drawing/2014/main" id="{00000000-0008-0000-0400-0000F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1" name="Text Box 346">
          <a:extLst>
            <a:ext uri="{FF2B5EF4-FFF2-40B4-BE49-F238E27FC236}">
              <a16:creationId xmlns:a16="http://schemas.microsoft.com/office/drawing/2014/main" id="{00000000-0008-0000-0400-0000F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2" name="Text Box 347">
          <a:extLst>
            <a:ext uri="{FF2B5EF4-FFF2-40B4-BE49-F238E27FC236}">
              <a16:creationId xmlns:a16="http://schemas.microsoft.com/office/drawing/2014/main" id="{00000000-0008-0000-0400-0000F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3" name="Text Box 348">
          <a:extLst>
            <a:ext uri="{FF2B5EF4-FFF2-40B4-BE49-F238E27FC236}">
              <a16:creationId xmlns:a16="http://schemas.microsoft.com/office/drawing/2014/main" id="{00000000-0008-0000-0400-0000F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4" name="Text Box 349">
          <a:extLst>
            <a:ext uri="{FF2B5EF4-FFF2-40B4-BE49-F238E27FC236}">
              <a16:creationId xmlns:a16="http://schemas.microsoft.com/office/drawing/2014/main" id="{00000000-0008-0000-0400-0000F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5" name="Text Box 350">
          <a:extLst>
            <a:ext uri="{FF2B5EF4-FFF2-40B4-BE49-F238E27FC236}">
              <a16:creationId xmlns:a16="http://schemas.microsoft.com/office/drawing/2014/main" id="{00000000-0008-0000-0400-0000F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6" name="Text Box 351">
          <a:extLst>
            <a:ext uri="{FF2B5EF4-FFF2-40B4-BE49-F238E27FC236}">
              <a16:creationId xmlns:a16="http://schemas.microsoft.com/office/drawing/2014/main" id="{00000000-0008-0000-0400-0000F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7" name="Text Box 352">
          <a:extLst>
            <a:ext uri="{FF2B5EF4-FFF2-40B4-BE49-F238E27FC236}">
              <a16:creationId xmlns:a16="http://schemas.microsoft.com/office/drawing/2014/main" id="{00000000-0008-0000-0400-0000F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8" name="Text Box 353">
          <a:extLst>
            <a:ext uri="{FF2B5EF4-FFF2-40B4-BE49-F238E27FC236}">
              <a16:creationId xmlns:a16="http://schemas.microsoft.com/office/drawing/2014/main" id="{00000000-0008-0000-0400-0000F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49" name="Text Box 354">
          <a:extLst>
            <a:ext uri="{FF2B5EF4-FFF2-40B4-BE49-F238E27FC236}">
              <a16:creationId xmlns:a16="http://schemas.microsoft.com/office/drawing/2014/main" id="{00000000-0008-0000-0400-0000F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0" name="Text Box 355">
          <a:extLst>
            <a:ext uri="{FF2B5EF4-FFF2-40B4-BE49-F238E27FC236}">
              <a16:creationId xmlns:a16="http://schemas.microsoft.com/office/drawing/2014/main" id="{00000000-0008-0000-0400-0000F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1" name="Text Box 356">
          <a:extLst>
            <a:ext uri="{FF2B5EF4-FFF2-40B4-BE49-F238E27FC236}">
              <a16:creationId xmlns:a16="http://schemas.microsoft.com/office/drawing/2014/main" id="{00000000-0008-0000-0400-0000F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2" name="Text Box 357">
          <a:extLst>
            <a:ext uri="{FF2B5EF4-FFF2-40B4-BE49-F238E27FC236}">
              <a16:creationId xmlns:a16="http://schemas.microsoft.com/office/drawing/2014/main" id="{00000000-0008-0000-0400-00000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3" name="Text Box 358">
          <a:extLst>
            <a:ext uri="{FF2B5EF4-FFF2-40B4-BE49-F238E27FC236}">
              <a16:creationId xmlns:a16="http://schemas.microsoft.com/office/drawing/2014/main" id="{00000000-0008-0000-0400-00000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4" name="Text Box 359">
          <a:extLst>
            <a:ext uri="{FF2B5EF4-FFF2-40B4-BE49-F238E27FC236}">
              <a16:creationId xmlns:a16="http://schemas.microsoft.com/office/drawing/2014/main" id="{00000000-0008-0000-0400-00000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5" name="Text Box 360">
          <a:extLst>
            <a:ext uri="{FF2B5EF4-FFF2-40B4-BE49-F238E27FC236}">
              <a16:creationId xmlns:a16="http://schemas.microsoft.com/office/drawing/2014/main" id="{00000000-0008-0000-0400-00000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6" name="Text Box 361">
          <a:extLst>
            <a:ext uri="{FF2B5EF4-FFF2-40B4-BE49-F238E27FC236}">
              <a16:creationId xmlns:a16="http://schemas.microsoft.com/office/drawing/2014/main" id="{00000000-0008-0000-0400-00000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7" name="Text Box 362">
          <a:extLst>
            <a:ext uri="{FF2B5EF4-FFF2-40B4-BE49-F238E27FC236}">
              <a16:creationId xmlns:a16="http://schemas.microsoft.com/office/drawing/2014/main" id="{00000000-0008-0000-0400-00000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8" name="Text Box 363">
          <a:extLst>
            <a:ext uri="{FF2B5EF4-FFF2-40B4-BE49-F238E27FC236}">
              <a16:creationId xmlns:a16="http://schemas.microsoft.com/office/drawing/2014/main" id="{00000000-0008-0000-0400-00000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59" name="Text Box 364">
          <a:extLst>
            <a:ext uri="{FF2B5EF4-FFF2-40B4-BE49-F238E27FC236}">
              <a16:creationId xmlns:a16="http://schemas.microsoft.com/office/drawing/2014/main" id="{00000000-0008-0000-0400-00000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0" name="Text Box 365">
          <a:extLst>
            <a:ext uri="{FF2B5EF4-FFF2-40B4-BE49-F238E27FC236}">
              <a16:creationId xmlns:a16="http://schemas.microsoft.com/office/drawing/2014/main" id="{00000000-0008-0000-0400-00000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1" name="Text Box 366">
          <a:extLst>
            <a:ext uri="{FF2B5EF4-FFF2-40B4-BE49-F238E27FC236}">
              <a16:creationId xmlns:a16="http://schemas.microsoft.com/office/drawing/2014/main" id="{00000000-0008-0000-0400-00000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2" name="Text Box 367">
          <a:extLst>
            <a:ext uri="{FF2B5EF4-FFF2-40B4-BE49-F238E27FC236}">
              <a16:creationId xmlns:a16="http://schemas.microsoft.com/office/drawing/2014/main" id="{00000000-0008-0000-0400-00000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3" name="Text Box 368">
          <a:extLst>
            <a:ext uri="{FF2B5EF4-FFF2-40B4-BE49-F238E27FC236}">
              <a16:creationId xmlns:a16="http://schemas.microsoft.com/office/drawing/2014/main" id="{00000000-0008-0000-0400-00000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4" name="Text Box 369">
          <a:extLst>
            <a:ext uri="{FF2B5EF4-FFF2-40B4-BE49-F238E27FC236}">
              <a16:creationId xmlns:a16="http://schemas.microsoft.com/office/drawing/2014/main" id="{00000000-0008-0000-0400-00000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5" name="Text Box 370">
          <a:extLst>
            <a:ext uri="{FF2B5EF4-FFF2-40B4-BE49-F238E27FC236}">
              <a16:creationId xmlns:a16="http://schemas.microsoft.com/office/drawing/2014/main" id="{00000000-0008-0000-0400-00000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6" name="Text Box 371">
          <a:extLst>
            <a:ext uri="{FF2B5EF4-FFF2-40B4-BE49-F238E27FC236}">
              <a16:creationId xmlns:a16="http://schemas.microsoft.com/office/drawing/2014/main" id="{00000000-0008-0000-0400-00000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7" name="Text Box 372">
          <a:extLst>
            <a:ext uri="{FF2B5EF4-FFF2-40B4-BE49-F238E27FC236}">
              <a16:creationId xmlns:a16="http://schemas.microsoft.com/office/drawing/2014/main" id="{00000000-0008-0000-0400-00000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8" name="Text Box 373">
          <a:extLst>
            <a:ext uri="{FF2B5EF4-FFF2-40B4-BE49-F238E27FC236}">
              <a16:creationId xmlns:a16="http://schemas.microsoft.com/office/drawing/2014/main" id="{00000000-0008-0000-0400-00001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69" name="Text Box 374">
          <a:extLst>
            <a:ext uri="{FF2B5EF4-FFF2-40B4-BE49-F238E27FC236}">
              <a16:creationId xmlns:a16="http://schemas.microsoft.com/office/drawing/2014/main" id="{00000000-0008-0000-0400-00001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0" name="Text Box 375">
          <a:extLst>
            <a:ext uri="{FF2B5EF4-FFF2-40B4-BE49-F238E27FC236}">
              <a16:creationId xmlns:a16="http://schemas.microsoft.com/office/drawing/2014/main" id="{00000000-0008-0000-0400-00001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1" name="Text Box 376">
          <a:extLst>
            <a:ext uri="{FF2B5EF4-FFF2-40B4-BE49-F238E27FC236}">
              <a16:creationId xmlns:a16="http://schemas.microsoft.com/office/drawing/2014/main" id="{00000000-0008-0000-0400-00001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2" name="Text Box 377">
          <a:extLst>
            <a:ext uri="{FF2B5EF4-FFF2-40B4-BE49-F238E27FC236}">
              <a16:creationId xmlns:a16="http://schemas.microsoft.com/office/drawing/2014/main" id="{00000000-0008-0000-0400-00001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3" name="Text Box 378">
          <a:extLst>
            <a:ext uri="{FF2B5EF4-FFF2-40B4-BE49-F238E27FC236}">
              <a16:creationId xmlns:a16="http://schemas.microsoft.com/office/drawing/2014/main" id="{00000000-0008-0000-0400-00001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4" name="Text Box 379">
          <a:extLst>
            <a:ext uri="{FF2B5EF4-FFF2-40B4-BE49-F238E27FC236}">
              <a16:creationId xmlns:a16="http://schemas.microsoft.com/office/drawing/2014/main" id="{00000000-0008-0000-0400-00001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5" name="Text Box 380">
          <a:extLst>
            <a:ext uri="{FF2B5EF4-FFF2-40B4-BE49-F238E27FC236}">
              <a16:creationId xmlns:a16="http://schemas.microsoft.com/office/drawing/2014/main" id="{00000000-0008-0000-0400-00001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6" name="Text Box 381">
          <a:extLst>
            <a:ext uri="{FF2B5EF4-FFF2-40B4-BE49-F238E27FC236}">
              <a16:creationId xmlns:a16="http://schemas.microsoft.com/office/drawing/2014/main" id="{00000000-0008-0000-0400-00001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7" name="Text Box 382">
          <a:extLst>
            <a:ext uri="{FF2B5EF4-FFF2-40B4-BE49-F238E27FC236}">
              <a16:creationId xmlns:a16="http://schemas.microsoft.com/office/drawing/2014/main" id="{00000000-0008-0000-0400-00001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8" name="Text Box 383">
          <a:extLst>
            <a:ext uri="{FF2B5EF4-FFF2-40B4-BE49-F238E27FC236}">
              <a16:creationId xmlns:a16="http://schemas.microsoft.com/office/drawing/2014/main" id="{00000000-0008-0000-0400-00001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79" name="Text Box 384">
          <a:extLst>
            <a:ext uri="{FF2B5EF4-FFF2-40B4-BE49-F238E27FC236}">
              <a16:creationId xmlns:a16="http://schemas.microsoft.com/office/drawing/2014/main" id="{00000000-0008-0000-0400-00001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0" name="Text Box 385">
          <a:extLst>
            <a:ext uri="{FF2B5EF4-FFF2-40B4-BE49-F238E27FC236}">
              <a16:creationId xmlns:a16="http://schemas.microsoft.com/office/drawing/2014/main" id="{00000000-0008-0000-0400-00001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1" name="Text Box 386">
          <a:extLst>
            <a:ext uri="{FF2B5EF4-FFF2-40B4-BE49-F238E27FC236}">
              <a16:creationId xmlns:a16="http://schemas.microsoft.com/office/drawing/2014/main" id="{00000000-0008-0000-0400-00001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2" name="Text Box 387">
          <a:extLst>
            <a:ext uri="{FF2B5EF4-FFF2-40B4-BE49-F238E27FC236}">
              <a16:creationId xmlns:a16="http://schemas.microsoft.com/office/drawing/2014/main" id="{00000000-0008-0000-0400-00001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3" name="Text Box 388">
          <a:extLst>
            <a:ext uri="{FF2B5EF4-FFF2-40B4-BE49-F238E27FC236}">
              <a16:creationId xmlns:a16="http://schemas.microsoft.com/office/drawing/2014/main" id="{00000000-0008-0000-0400-00001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4" name="Text Box 389">
          <a:extLst>
            <a:ext uri="{FF2B5EF4-FFF2-40B4-BE49-F238E27FC236}">
              <a16:creationId xmlns:a16="http://schemas.microsoft.com/office/drawing/2014/main" id="{00000000-0008-0000-0400-00002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5" name="Text Box 390">
          <a:extLst>
            <a:ext uri="{FF2B5EF4-FFF2-40B4-BE49-F238E27FC236}">
              <a16:creationId xmlns:a16="http://schemas.microsoft.com/office/drawing/2014/main" id="{00000000-0008-0000-0400-00002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6" name="Text Box 391">
          <a:extLst>
            <a:ext uri="{FF2B5EF4-FFF2-40B4-BE49-F238E27FC236}">
              <a16:creationId xmlns:a16="http://schemas.microsoft.com/office/drawing/2014/main" id="{00000000-0008-0000-0400-00002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7" name="Text Box 392">
          <a:extLst>
            <a:ext uri="{FF2B5EF4-FFF2-40B4-BE49-F238E27FC236}">
              <a16:creationId xmlns:a16="http://schemas.microsoft.com/office/drawing/2014/main" id="{00000000-0008-0000-0400-00002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8" name="Text Box 393">
          <a:extLst>
            <a:ext uri="{FF2B5EF4-FFF2-40B4-BE49-F238E27FC236}">
              <a16:creationId xmlns:a16="http://schemas.microsoft.com/office/drawing/2014/main" id="{00000000-0008-0000-0400-00002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89" name="Text Box 394">
          <a:extLst>
            <a:ext uri="{FF2B5EF4-FFF2-40B4-BE49-F238E27FC236}">
              <a16:creationId xmlns:a16="http://schemas.microsoft.com/office/drawing/2014/main" id="{00000000-0008-0000-0400-00002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0" name="Text Box 395">
          <a:extLst>
            <a:ext uri="{FF2B5EF4-FFF2-40B4-BE49-F238E27FC236}">
              <a16:creationId xmlns:a16="http://schemas.microsoft.com/office/drawing/2014/main" id="{00000000-0008-0000-0400-00002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1" name="Text Box 396">
          <a:extLst>
            <a:ext uri="{FF2B5EF4-FFF2-40B4-BE49-F238E27FC236}">
              <a16:creationId xmlns:a16="http://schemas.microsoft.com/office/drawing/2014/main" id="{00000000-0008-0000-0400-00002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2" name="Text Box 397">
          <a:extLst>
            <a:ext uri="{FF2B5EF4-FFF2-40B4-BE49-F238E27FC236}">
              <a16:creationId xmlns:a16="http://schemas.microsoft.com/office/drawing/2014/main" id="{00000000-0008-0000-0400-00002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3" name="Text Box 398">
          <a:extLst>
            <a:ext uri="{FF2B5EF4-FFF2-40B4-BE49-F238E27FC236}">
              <a16:creationId xmlns:a16="http://schemas.microsoft.com/office/drawing/2014/main" id="{00000000-0008-0000-0400-00002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4" name="Text Box 399">
          <a:extLst>
            <a:ext uri="{FF2B5EF4-FFF2-40B4-BE49-F238E27FC236}">
              <a16:creationId xmlns:a16="http://schemas.microsoft.com/office/drawing/2014/main" id="{00000000-0008-0000-0400-00002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5" name="Text Box 400">
          <a:extLst>
            <a:ext uri="{FF2B5EF4-FFF2-40B4-BE49-F238E27FC236}">
              <a16:creationId xmlns:a16="http://schemas.microsoft.com/office/drawing/2014/main" id="{00000000-0008-0000-0400-00002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6" name="Text Box 401">
          <a:extLst>
            <a:ext uri="{FF2B5EF4-FFF2-40B4-BE49-F238E27FC236}">
              <a16:creationId xmlns:a16="http://schemas.microsoft.com/office/drawing/2014/main" id="{00000000-0008-0000-0400-00002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7" name="Text Box 402">
          <a:extLst>
            <a:ext uri="{FF2B5EF4-FFF2-40B4-BE49-F238E27FC236}">
              <a16:creationId xmlns:a16="http://schemas.microsoft.com/office/drawing/2014/main" id="{00000000-0008-0000-0400-00002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8" name="Text Box 403">
          <a:extLst>
            <a:ext uri="{FF2B5EF4-FFF2-40B4-BE49-F238E27FC236}">
              <a16:creationId xmlns:a16="http://schemas.microsoft.com/office/drawing/2014/main" id="{00000000-0008-0000-0400-00002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799" name="Text Box 404">
          <a:extLst>
            <a:ext uri="{FF2B5EF4-FFF2-40B4-BE49-F238E27FC236}">
              <a16:creationId xmlns:a16="http://schemas.microsoft.com/office/drawing/2014/main" id="{00000000-0008-0000-0400-00002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0" name="Text Box 405">
          <a:extLst>
            <a:ext uri="{FF2B5EF4-FFF2-40B4-BE49-F238E27FC236}">
              <a16:creationId xmlns:a16="http://schemas.microsoft.com/office/drawing/2014/main" id="{00000000-0008-0000-0400-00003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1" name="Text Box 406">
          <a:extLst>
            <a:ext uri="{FF2B5EF4-FFF2-40B4-BE49-F238E27FC236}">
              <a16:creationId xmlns:a16="http://schemas.microsoft.com/office/drawing/2014/main" id="{00000000-0008-0000-0400-00003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2" name="Text Box 407">
          <a:extLst>
            <a:ext uri="{FF2B5EF4-FFF2-40B4-BE49-F238E27FC236}">
              <a16:creationId xmlns:a16="http://schemas.microsoft.com/office/drawing/2014/main" id="{00000000-0008-0000-0400-00003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3" name="Text Box 408">
          <a:extLst>
            <a:ext uri="{FF2B5EF4-FFF2-40B4-BE49-F238E27FC236}">
              <a16:creationId xmlns:a16="http://schemas.microsoft.com/office/drawing/2014/main" id="{00000000-0008-0000-0400-00003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4" name="Text Box 409">
          <a:extLst>
            <a:ext uri="{FF2B5EF4-FFF2-40B4-BE49-F238E27FC236}">
              <a16:creationId xmlns:a16="http://schemas.microsoft.com/office/drawing/2014/main" id="{00000000-0008-0000-0400-00003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5" name="Text Box 410">
          <a:extLst>
            <a:ext uri="{FF2B5EF4-FFF2-40B4-BE49-F238E27FC236}">
              <a16:creationId xmlns:a16="http://schemas.microsoft.com/office/drawing/2014/main" id="{00000000-0008-0000-0400-00003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6" name="Text Box 411">
          <a:extLst>
            <a:ext uri="{FF2B5EF4-FFF2-40B4-BE49-F238E27FC236}">
              <a16:creationId xmlns:a16="http://schemas.microsoft.com/office/drawing/2014/main" id="{00000000-0008-0000-0400-00003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7" name="Text Box 412">
          <a:extLst>
            <a:ext uri="{FF2B5EF4-FFF2-40B4-BE49-F238E27FC236}">
              <a16:creationId xmlns:a16="http://schemas.microsoft.com/office/drawing/2014/main" id="{00000000-0008-0000-0400-00003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8" name="Text Box 413">
          <a:extLst>
            <a:ext uri="{FF2B5EF4-FFF2-40B4-BE49-F238E27FC236}">
              <a16:creationId xmlns:a16="http://schemas.microsoft.com/office/drawing/2014/main" id="{00000000-0008-0000-0400-00003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09" name="Text Box 414">
          <a:extLst>
            <a:ext uri="{FF2B5EF4-FFF2-40B4-BE49-F238E27FC236}">
              <a16:creationId xmlns:a16="http://schemas.microsoft.com/office/drawing/2014/main" id="{00000000-0008-0000-0400-00003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0" name="Text Box 415">
          <a:extLst>
            <a:ext uri="{FF2B5EF4-FFF2-40B4-BE49-F238E27FC236}">
              <a16:creationId xmlns:a16="http://schemas.microsoft.com/office/drawing/2014/main" id="{00000000-0008-0000-0400-00003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1" name="Text Box 416">
          <a:extLst>
            <a:ext uri="{FF2B5EF4-FFF2-40B4-BE49-F238E27FC236}">
              <a16:creationId xmlns:a16="http://schemas.microsoft.com/office/drawing/2014/main" id="{00000000-0008-0000-0400-00003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2" name="Text Box 417">
          <a:extLst>
            <a:ext uri="{FF2B5EF4-FFF2-40B4-BE49-F238E27FC236}">
              <a16:creationId xmlns:a16="http://schemas.microsoft.com/office/drawing/2014/main" id="{00000000-0008-0000-0400-00003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3" name="Text Box 418">
          <a:extLst>
            <a:ext uri="{FF2B5EF4-FFF2-40B4-BE49-F238E27FC236}">
              <a16:creationId xmlns:a16="http://schemas.microsoft.com/office/drawing/2014/main" id="{00000000-0008-0000-0400-00003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4" name="Text Box 419">
          <a:extLst>
            <a:ext uri="{FF2B5EF4-FFF2-40B4-BE49-F238E27FC236}">
              <a16:creationId xmlns:a16="http://schemas.microsoft.com/office/drawing/2014/main" id="{00000000-0008-0000-0400-00003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5" name="Text Box 420">
          <a:extLst>
            <a:ext uri="{FF2B5EF4-FFF2-40B4-BE49-F238E27FC236}">
              <a16:creationId xmlns:a16="http://schemas.microsoft.com/office/drawing/2014/main" id="{00000000-0008-0000-0400-00003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6" name="Text Box 421">
          <a:extLst>
            <a:ext uri="{FF2B5EF4-FFF2-40B4-BE49-F238E27FC236}">
              <a16:creationId xmlns:a16="http://schemas.microsoft.com/office/drawing/2014/main" id="{00000000-0008-0000-0400-00004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7" name="Text Box 422">
          <a:extLst>
            <a:ext uri="{FF2B5EF4-FFF2-40B4-BE49-F238E27FC236}">
              <a16:creationId xmlns:a16="http://schemas.microsoft.com/office/drawing/2014/main" id="{00000000-0008-0000-0400-00004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8" name="Text Box 423">
          <a:extLst>
            <a:ext uri="{FF2B5EF4-FFF2-40B4-BE49-F238E27FC236}">
              <a16:creationId xmlns:a16="http://schemas.microsoft.com/office/drawing/2014/main" id="{00000000-0008-0000-0400-00004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19" name="Text Box 424">
          <a:extLst>
            <a:ext uri="{FF2B5EF4-FFF2-40B4-BE49-F238E27FC236}">
              <a16:creationId xmlns:a16="http://schemas.microsoft.com/office/drawing/2014/main" id="{00000000-0008-0000-0400-00004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0" name="Text Box 425">
          <a:extLst>
            <a:ext uri="{FF2B5EF4-FFF2-40B4-BE49-F238E27FC236}">
              <a16:creationId xmlns:a16="http://schemas.microsoft.com/office/drawing/2014/main" id="{00000000-0008-0000-0400-00004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1" name="Text Box 426">
          <a:extLst>
            <a:ext uri="{FF2B5EF4-FFF2-40B4-BE49-F238E27FC236}">
              <a16:creationId xmlns:a16="http://schemas.microsoft.com/office/drawing/2014/main" id="{00000000-0008-0000-0400-00004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2" name="Text Box 427">
          <a:extLst>
            <a:ext uri="{FF2B5EF4-FFF2-40B4-BE49-F238E27FC236}">
              <a16:creationId xmlns:a16="http://schemas.microsoft.com/office/drawing/2014/main" id="{00000000-0008-0000-0400-00004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3" name="Text Box 428">
          <a:extLst>
            <a:ext uri="{FF2B5EF4-FFF2-40B4-BE49-F238E27FC236}">
              <a16:creationId xmlns:a16="http://schemas.microsoft.com/office/drawing/2014/main" id="{00000000-0008-0000-0400-00004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4" name="Text Box 429">
          <a:extLst>
            <a:ext uri="{FF2B5EF4-FFF2-40B4-BE49-F238E27FC236}">
              <a16:creationId xmlns:a16="http://schemas.microsoft.com/office/drawing/2014/main" id="{00000000-0008-0000-0400-00004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5" name="Text Box 430">
          <a:extLst>
            <a:ext uri="{FF2B5EF4-FFF2-40B4-BE49-F238E27FC236}">
              <a16:creationId xmlns:a16="http://schemas.microsoft.com/office/drawing/2014/main" id="{00000000-0008-0000-0400-00004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6" name="Text Box 431">
          <a:extLst>
            <a:ext uri="{FF2B5EF4-FFF2-40B4-BE49-F238E27FC236}">
              <a16:creationId xmlns:a16="http://schemas.microsoft.com/office/drawing/2014/main" id="{00000000-0008-0000-0400-00004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7" name="Text Box 432">
          <a:extLst>
            <a:ext uri="{FF2B5EF4-FFF2-40B4-BE49-F238E27FC236}">
              <a16:creationId xmlns:a16="http://schemas.microsoft.com/office/drawing/2014/main" id="{00000000-0008-0000-0400-00004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8" name="Text Box 721">
          <a:extLst>
            <a:ext uri="{FF2B5EF4-FFF2-40B4-BE49-F238E27FC236}">
              <a16:creationId xmlns:a16="http://schemas.microsoft.com/office/drawing/2014/main" id="{00000000-0008-0000-0400-00004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29" name="Text Box 722">
          <a:extLst>
            <a:ext uri="{FF2B5EF4-FFF2-40B4-BE49-F238E27FC236}">
              <a16:creationId xmlns:a16="http://schemas.microsoft.com/office/drawing/2014/main" id="{00000000-0008-0000-0400-00004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0" name="Text Box 723">
          <a:extLst>
            <a:ext uri="{FF2B5EF4-FFF2-40B4-BE49-F238E27FC236}">
              <a16:creationId xmlns:a16="http://schemas.microsoft.com/office/drawing/2014/main" id="{00000000-0008-0000-0400-00004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1" name="Text Box 724">
          <a:extLst>
            <a:ext uri="{FF2B5EF4-FFF2-40B4-BE49-F238E27FC236}">
              <a16:creationId xmlns:a16="http://schemas.microsoft.com/office/drawing/2014/main" id="{00000000-0008-0000-0400-00004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2" name="Text Box 725">
          <a:extLst>
            <a:ext uri="{FF2B5EF4-FFF2-40B4-BE49-F238E27FC236}">
              <a16:creationId xmlns:a16="http://schemas.microsoft.com/office/drawing/2014/main" id="{00000000-0008-0000-0400-00005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3" name="Text Box 726">
          <a:extLst>
            <a:ext uri="{FF2B5EF4-FFF2-40B4-BE49-F238E27FC236}">
              <a16:creationId xmlns:a16="http://schemas.microsoft.com/office/drawing/2014/main" id="{00000000-0008-0000-0400-00005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4" name="Text Box 727">
          <a:extLst>
            <a:ext uri="{FF2B5EF4-FFF2-40B4-BE49-F238E27FC236}">
              <a16:creationId xmlns:a16="http://schemas.microsoft.com/office/drawing/2014/main" id="{00000000-0008-0000-0400-00005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5" name="Text Box 728">
          <a:extLst>
            <a:ext uri="{FF2B5EF4-FFF2-40B4-BE49-F238E27FC236}">
              <a16:creationId xmlns:a16="http://schemas.microsoft.com/office/drawing/2014/main" id="{00000000-0008-0000-0400-00005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6" name="Text Box 729">
          <a:extLst>
            <a:ext uri="{FF2B5EF4-FFF2-40B4-BE49-F238E27FC236}">
              <a16:creationId xmlns:a16="http://schemas.microsoft.com/office/drawing/2014/main" id="{00000000-0008-0000-0400-00005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7" name="Text Box 730">
          <a:extLst>
            <a:ext uri="{FF2B5EF4-FFF2-40B4-BE49-F238E27FC236}">
              <a16:creationId xmlns:a16="http://schemas.microsoft.com/office/drawing/2014/main" id="{00000000-0008-0000-0400-00005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8" name="Text Box 731">
          <a:extLst>
            <a:ext uri="{FF2B5EF4-FFF2-40B4-BE49-F238E27FC236}">
              <a16:creationId xmlns:a16="http://schemas.microsoft.com/office/drawing/2014/main" id="{00000000-0008-0000-0400-00005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39" name="Text Box 732">
          <a:extLst>
            <a:ext uri="{FF2B5EF4-FFF2-40B4-BE49-F238E27FC236}">
              <a16:creationId xmlns:a16="http://schemas.microsoft.com/office/drawing/2014/main" id="{00000000-0008-0000-0400-00005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0" name="Text Box 733">
          <a:extLst>
            <a:ext uri="{FF2B5EF4-FFF2-40B4-BE49-F238E27FC236}">
              <a16:creationId xmlns:a16="http://schemas.microsoft.com/office/drawing/2014/main" id="{00000000-0008-0000-0400-00005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1" name="Text Box 734">
          <a:extLst>
            <a:ext uri="{FF2B5EF4-FFF2-40B4-BE49-F238E27FC236}">
              <a16:creationId xmlns:a16="http://schemas.microsoft.com/office/drawing/2014/main" id="{00000000-0008-0000-0400-00005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2" name="Text Box 735">
          <a:extLst>
            <a:ext uri="{FF2B5EF4-FFF2-40B4-BE49-F238E27FC236}">
              <a16:creationId xmlns:a16="http://schemas.microsoft.com/office/drawing/2014/main" id="{00000000-0008-0000-0400-00005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3" name="Text Box 736">
          <a:extLst>
            <a:ext uri="{FF2B5EF4-FFF2-40B4-BE49-F238E27FC236}">
              <a16:creationId xmlns:a16="http://schemas.microsoft.com/office/drawing/2014/main" id="{00000000-0008-0000-0400-00005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4" name="Text Box 737">
          <a:extLst>
            <a:ext uri="{FF2B5EF4-FFF2-40B4-BE49-F238E27FC236}">
              <a16:creationId xmlns:a16="http://schemas.microsoft.com/office/drawing/2014/main" id="{00000000-0008-0000-0400-00005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5" name="Text Box 738">
          <a:extLst>
            <a:ext uri="{FF2B5EF4-FFF2-40B4-BE49-F238E27FC236}">
              <a16:creationId xmlns:a16="http://schemas.microsoft.com/office/drawing/2014/main" id="{00000000-0008-0000-0400-00005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6" name="Text Box 739">
          <a:extLst>
            <a:ext uri="{FF2B5EF4-FFF2-40B4-BE49-F238E27FC236}">
              <a16:creationId xmlns:a16="http://schemas.microsoft.com/office/drawing/2014/main" id="{00000000-0008-0000-0400-00005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7" name="Text Box 740">
          <a:extLst>
            <a:ext uri="{FF2B5EF4-FFF2-40B4-BE49-F238E27FC236}">
              <a16:creationId xmlns:a16="http://schemas.microsoft.com/office/drawing/2014/main" id="{00000000-0008-0000-0400-00005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8" name="Text Box 741">
          <a:extLst>
            <a:ext uri="{FF2B5EF4-FFF2-40B4-BE49-F238E27FC236}">
              <a16:creationId xmlns:a16="http://schemas.microsoft.com/office/drawing/2014/main" id="{00000000-0008-0000-0400-00006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49" name="Text Box 742">
          <a:extLst>
            <a:ext uri="{FF2B5EF4-FFF2-40B4-BE49-F238E27FC236}">
              <a16:creationId xmlns:a16="http://schemas.microsoft.com/office/drawing/2014/main" id="{00000000-0008-0000-0400-00006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0" name="Text Box 743">
          <a:extLst>
            <a:ext uri="{FF2B5EF4-FFF2-40B4-BE49-F238E27FC236}">
              <a16:creationId xmlns:a16="http://schemas.microsoft.com/office/drawing/2014/main" id="{00000000-0008-0000-0400-00006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1" name="Text Box 744">
          <a:extLst>
            <a:ext uri="{FF2B5EF4-FFF2-40B4-BE49-F238E27FC236}">
              <a16:creationId xmlns:a16="http://schemas.microsoft.com/office/drawing/2014/main" id="{00000000-0008-0000-0400-00006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2" name="Text Box 745">
          <a:extLst>
            <a:ext uri="{FF2B5EF4-FFF2-40B4-BE49-F238E27FC236}">
              <a16:creationId xmlns:a16="http://schemas.microsoft.com/office/drawing/2014/main" id="{00000000-0008-0000-0400-00006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3" name="Text Box 746">
          <a:extLst>
            <a:ext uri="{FF2B5EF4-FFF2-40B4-BE49-F238E27FC236}">
              <a16:creationId xmlns:a16="http://schemas.microsoft.com/office/drawing/2014/main" id="{00000000-0008-0000-0400-00006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4" name="Text Box 747">
          <a:extLst>
            <a:ext uri="{FF2B5EF4-FFF2-40B4-BE49-F238E27FC236}">
              <a16:creationId xmlns:a16="http://schemas.microsoft.com/office/drawing/2014/main" id="{00000000-0008-0000-0400-00006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5" name="Text Box 748">
          <a:extLst>
            <a:ext uri="{FF2B5EF4-FFF2-40B4-BE49-F238E27FC236}">
              <a16:creationId xmlns:a16="http://schemas.microsoft.com/office/drawing/2014/main" id="{00000000-0008-0000-0400-00006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6" name="Text Box 749">
          <a:extLst>
            <a:ext uri="{FF2B5EF4-FFF2-40B4-BE49-F238E27FC236}">
              <a16:creationId xmlns:a16="http://schemas.microsoft.com/office/drawing/2014/main" id="{00000000-0008-0000-0400-00006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7" name="Text Box 750">
          <a:extLst>
            <a:ext uri="{FF2B5EF4-FFF2-40B4-BE49-F238E27FC236}">
              <a16:creationId xmlns:a16="http://schemas.microsoft.com/office/drawing/2014/main" id="{00000000-0008-0000-0400-00006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8" name="Text Box 751">
          <a:extLst>
            <a:ext uri="{FF2B5EF4-FFF2-40B4-BE49-F238E27FC236}">
              <a16:creationId xmlns:a16="http://schemas.microsoft.com/office/drawing/2014/main" id="{00000000-0008-0000-0400-00006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59" name="Text Box 752">
          <a:extLst>
            <a:ext uri="{FF2B5EF4-FFF2-40B4-BE49-F238E27FC236}">
              <a16:creationId xmlns:a16="http://schemas.microsoft.com/office/drawing/2014/main" id="{00000000-0008-0000-0400-00006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0" name="Text Box 347">
          <a:extLst>
            <a:ext uri="{FF2B5EF4-FFF2-40B4-BE49-F238E27FC236}">
              <a16:creationId xmlns:a16="http://schemas.microsoft.com/office/drawing/2014/main" id="{00000000-0008-0000-0400-00006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1" name="Text Box 348">
          <a:extLst>
            <a:ext uri="{FF2B5EF4-FFF2-40B4-BE49-F238E27FC236}">
              <a16:creationId xmlns:a16="http://schemas.microsoft.com/office/drawing/2014/main" id="{00000000-0008-0000-0400-00006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2" name="Text Box 349">
          <a:extLst>
            <a:ext uri="{FF2B5EF4-FFF2-40B4-BE49-F238E27FC236}">
              <a16:creationId xmlns:a16="http://schemas.microsoft.com/office/drawing/2014/main" id="{00000000-0008-0000-0400-00006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3" name="Text Box 350">
          <a:extLst>
            <a:ext uri="{FF2B5EF4-FFF2-40B4-BE49-F238E27FC236}">
              <a16:creationId xmlns:a16="http://schemas.microsoft.com/office/drawing/2014/main" id="{00000000-0008-0000-0400-00006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4" name="Text Box 351">
          <a:extLst>
            <a:ext uri="{FF2B5EF4-FFF2-40B4-BE49-F238E27FC236}">
              <a16:creationId xmlns:a16="http://schemas.microsoft.com/office/drawing/2014/main" id="{00000000-0008-0000-0400-00007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5" name="Text Box 352">
          <a:extLst>
            <a:ext uri="{FF2B5EF4-FFF2-40B4-BE49-F238E27FC236}">
              <a16:creationId xmlns:a16="http://schemas.microsoft.com/office/drawing/2014/main" id="{00000000-0008-0000-0400-00007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6" name="Text Box 353">
          <a:extLst>
            <a:ext uri="{FF2B5EF4-FFF2-40B4-BE49-F238E27FC236}">
              <a16:creationId xmlns:a16="http://schemas.microsoft.com/office/drawing/2014/main" id="{00000000-0008-0000-0400-00007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7" name="Text Box 354">
          <a:extLst>
            <a:ext uri="{FF2B5EF4-FFF2-40B4-BE49-F238E27FC236}">
              <a16:creationId xmlns:a16="http://schemas.microsoft.com/office/drawing/2014/main" id="{00000000-0008-0000-0400-00007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8" name="Text Box 355">
          <a:extLst>
            <a:ext uri="{FF2B5EF4-FFF2-40B4-BE49-F238E27FC236}">
              <a16:creationId xmlns:a16="http://schemas.microsoft.com/office/drawing/2014/main" id="{00000000-0008-0000-0400-00007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69" name="Text Box 356">
          <a:extLst>
            <a:ext uri="{FF2B5EF4-FFF2-40B4-BE49-F238E27FC236}">
              <a16:creationId xmlns:a16="http://schemas.microsoft.com/office/drawing/2014/main" id="{00000000-0008-0000-0400-00007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0" name="Text Box 357">
          <a:extLst>
            <a:ext uri="{FF2B5EF4-FFF2-40B4-BE49-F238E27FC236}">
              <a16:creationId xmlns:a16="http://schemas.microsoft.com/office/drawing/2014/main" id="{00000000-0008-0000-0400-00007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1" name="Text Box 358">
          <a:extLst>
            <a:ext uri="{FF2B5EF4-FFF2-40B4-BE49-F238E27FC236}">
              <a16:creationId xmlns:a16="http://schemas.microsoft.com/office/drawing/2014/main" id="{00000000-0008-0000-0400-00007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2" name="Text Box 359">
          <a:extLst>
            <a:ext uri="{FF2B5EF4-FFF2-40B4-BE49-F238E27FC236}">
              <a16:creationId xmlns:a16="http://schemas.microsoft.com/office/drawing/2014/main" id="{00000000-0008-0000-0400-00007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3" name="Text Box 360">
          <a:extLst>
            <a:ext uri="{FF2B5EF4-FFF2-40B4-BE49-F238E27FC236}">
              <a16:creationId xmlns:a16="http://schemas.microsoft.com/office/drawing/2014/main" id="{00000000-0008-0000-0400-00007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4" name="Text Box 361">
          <a:extLst>
            <a:ext uri="{FF2B5EF4-FFF2-40B4-BE49-F238E27FC236}">
              <a16:creationId xmlns:a16="http://schemas.microsoft.com/office/drawing/2014/main" id="{00000000-0008-0000-0400-00007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5" name="Text Box 362">
          <a:extLst>
            <a:ext uri="{FF2B5EF4-FFF2-40B4-BE49-F238E27FC236}">
              <a16:creationId xmlns:a16="http://schemas.microsoft.com/office/drawing/2014/main" id="{00000000-0008-0000-0400-00007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6" name="Text Box 363">
          <a:extLst>
            <a:ext uri="{FF2B5EF4-FFF2-40B4-BE49-F238E27FC236}">
              <a16:creationId xmlns:a16="http://schemas.microsoft.com/office/drawing/2014/main" id="{00000000-0008-0000-0400-00007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7" name="Text Box 364">
          <a:extLst>
            <a:ext uri="{FF2B5EF4-FFF2-40B4-BE49-F238E27FC236}">
              <a16:creationId xmlns:a16="http://schemas.microsoft.com/office/drawing/2014/main" id="{00000000-0008-0000-0400-00007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8" name="Text Box 365">
          <a:extLst>
            <a:ext uri="{FF2B5EF4-FFF2-40B4-BE49-F238E27FC236}">
              <a16:creationId xmlns:a16="http://schemas.microsoft.com/office/drawing/2014/main" id="{00000000-0008-0000-0400-00007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79" name="Text Box 366">
          <a:extLst>
            <a:ext uri="{FF2B5EF4-FFF2-40B4-BE49-F238E27FC236}">
              <a16:creationId xmlns:a16="http://schemas.microsoft.com/office/drawing/2014/main" id="{00000000-0008-0000-0400-00007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0" name="Text Box 367">
          <a:extLst>
            <a:ext uri="{FF2B5EF4-FFF2-40B4-BE49-F238E27FC236}">
              <a16:creationId xmlns:a16="http://schemas.microsoft.com/office/drawing/2014/main" id="{00000000-0008-0000-0400-00008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1" name="Text Box 368">
          <a:extLst>
            <a:ext uri="{FF2B5EF4-FFF2-40B4-BE49-F238E27FC236}">
              <a16:creationId xmlns:a16="http://schemas.microsoft.com/office/drawing/2014/main" id="{00000000-0008-0000-0400-00008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2" name="Text Box 369">
          <a:extLst>
            <a:ext uri="{FF2B5EF4-FFF2-40B4-BE49-F238E27FC236}">
              <a16:creationId xmlns:a16="http://schemas.microsoft.com/office/drawing/2014/main" id="{00000000-0008-0000-0400-00008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3" name="Text Box 370">
          <a:extLst>
            <a:ext uri="{FF2B5EF4-FFF2-40B4-BE49-F238E27FC236}">
              <a16:creationId xmlns:a16="http://schemas.microsoft.com/office/drawing/2014/main" id="{00000000-0008-0000-0400-00008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4" name="Text Box 371">
          <a:extLst>
            <a:ext uri="{FF2B5EF4-FFF2-40B4-BE49-F238E27FC236}">
              <a16:creationId xmlns:a16="http://schemas.microsoft.com/office/drawing/2014/main" id="{00000000-0008-0000-0400-00008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5" name="Text Box 372">
          <a:extLst>
            <a:ext uri="{FF2B5EF4-FFF2-40B4-BE49-F238E27FC236}">
              <a16:creationId xmlns:a16="http://schemas.microsoft.com/office/drawing/2014/main" id="{00000000-0008-0000-0400-00008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6" name="Text Box 373">
          <a:extLst>
            <a:ext uri="{FF2B5EF4-FFF2-40B4-BE49-F238E27FC236}">
              <a16:creationId xmlns:a16="http://schemas.microsoft.com/office/drawing/2014/main" id="{00000000-0008-0000-0400-00008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7" name="Text Box 374">
          <a:extLst>
            <a:ext uri="{FF2B5EF4-FFF2-40B4-BE49-F238E27FC236}">
              <a16:creationId xmlns:a16="http://schemas.microsoft.com/office/drawing/2014/main" id="{00000000-0008-0000-0400-00008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8" name="Text Box 375">
          <a:extLst>
            <a:ext uri="{FF2B5EF4-FFF2-40B4-BE49-F238E27FC236}">
              <a16:creationId xmlns:a16="http://schemas.microsoft.com/office/drawing/2014/main" id="{00000000-0008-0000-0400-00008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89" name="Text Box 376">
          <a:extLst>
            <a:ext uri="{FF2B5EF4-FFF2-40B4-BE49-F238E27FC236}">
              <a16:creationId xmlns:a16="http://schemas.microsoft.com/office/drawing/2014/main" id="{00000000-0008-0000-0400-00008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0" name="Text Box 377">
          <a:extLst>
            <a:ext uri="{FF2B5EF4-FFF2-40B4-BE49-F238E27FC236}">
              <a16:creationId xmlns:a16="http://schemas.microsoft.com/office/drawing/2014/main" id="{00000000-0008-0000-0400-00008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1" name="Text Box 378">
          <a:extLst>
            <a:ext uri="{FF2B5EF4-FFF2-40B4-BE49-F238E27FC236}">
              <a16:creationId xmlns:a16="http://schemas.microsoft.com/office/drawing/2014/main" id="{00000000-0008-0000-0400-00008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2" name="Text Box 379">
          <a:extLst>
            <a:ext uri="{FF2B5EF4-FFF2-40B4-BE49-F238E27FC236}">
              <a16:creationId xmlns:a16="http://schemas.microsoft.com/office/drawing/2014/main" id="{00000000-0008-0000-0400-00008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3" name="Text Box 380">
          <a:extLst>
            <a:ext uri="{FF2B5EF4-FFF2-40B4-BE49-F238E27FC236}">
              <a16:creationId xmlns:a16="http://schemas.microsoft.com/office/drawing/2014/main" id="{00000000-0008-0000-0400-00008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4" name="Text Box 381">
          <a:extLst>
            <a:ext uri="{FF2B5EF4-FFF2-40B4-BE49-F238E27FC236}">
              <a16:creationId xmlns:a16="http://schemas.microsoft.com/office/drawing/2014/main" id="{00000000-0008-0000-0400-00008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5" name="Text Box 382">
          <a:extLst>
            <a:ext uri="{FF2B5EF4-FFF2-40B4-BE49-F238E27FC236}">
              <a16:creationId xmlns:a16="http://schemas.microsoft.com/office/drawing/2014/main" id="{00000000-0008-0000-0400-00008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6" name="Text Box 383">
          <a:extLst>
            <a:ext uri="{FF2B5EF4-FFF2-40B4-BE49-F238E27FC236}">
              <a16:creationId xmlns:a16="http://schemas.microsoft.com/office/drawing/2014/main" id="{00000000-0008-0000-0400-00009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7" name="Text Box 384">
          <a:extLst>
            <a:ext uri="{FF2B5EF4-FFF2-40B4-BE49-F238E27FC236}">
              <a16:creationId xmlns:a16="http://schemas.microsoft.com/office/drawing/2014/main" id="{00000000-0008-0000-0400-00009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8" name="Text Box 385">
          <a:extLst>
            <a:ext uri="{FF2B5EF4-FFF2-40B4-BE49-F238E27FC236}">
              <a16:creationId xmlns:a16="http://schemas.microsoft.com/office/drawing/2014/main" id="{00000000-0008-0000-0400-00009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899" name="Text Box 386">
          <a:extLst>
            <a:ext uri="{FF2B5EF4-FFF2-40B4-BE49-F238E27FC236}">
              <a16:creationId xmlns:a16="http://schemas.microsoft.com/office/drawing/2014/main" id="{00000000-0008-0000-0400-00009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0" name="Text Box 387">
          <a:extLst>
            <a:ext uri="{FF2B5EF4-FFF2-40B4-BE49-F238E27FC236}">
              <a16:creationId xmlns:a16="http://schemas.microsoft.com/office/drawing/2014/main" id="{00000000-0008-0000-0400-00009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1" name="Text Box 388">
          <a:extLst>
            <a:ext uri="{FF2B5EF4-FFF2-40B4-BE49-F238E27FC236}">
              <a16:creationId xmlns:a16="http://schemas.microsoft.com/office/drawing/2014/main" id="{00000000-0008-0000-0400-00009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2" name="Text Box 389">
          <a:extLst>
            <a:ext uri="{FF2B5EF4-FFF2-40B4-BE49-F238E27FC236}">
              <a16:creationId xmlns:a16="http://schemas.microsoft.com/office/drawing/2014/main" id="{00000000-0008-0000-0400-00009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3" name="Text Box 390">
          <a:extLst>
            <a:ext uri="{FF2B5EF4-FFF2-40B4-BE49-F238E27FC236}">
              <a16:creationId xmlns:a16="http://schemas.microsoft.com/office/drawing/2014/main" id="{00000000-0008-0000-0400-00009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4" name="Text Box 391">
          <a:extLst>
            <a:ext uri="{FF2B5EF4-FFF2-40B4-BE49-F238E27FC236}">
              <a16:creationId xmlns:a16="http://schemas.microsoft.com/office/drawing/2014/main" id="{00000000-0008-0000-0400-00009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5" name="Text Box 392">
          <a:extLst>
            <a:ext uri="{FF2B5EF4-FFF2-40B4-BE49-F238E27FC236}">
              <a16:creationId xmlns:a16="http://schemas.microsoft.com/office/drawing/2014/main" id="{00000000-0008-0000-0400-00009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6" name="Text Box 393">
          <a:extLst>
            <a:ext uri="{FF2B5EF4-FFF2-40B4-BE49-F238E27FC236}">
              <a16:creationId xmlns:a16="http://schemas.microsoft.com/office/drawing/2014/main" id="{00000000-0008-0000-0400-00009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7" name="Text Box 394">
          <a:extLst>
            <a:ext uri="{FF2B5EF4-FFF2-40B4-BE49-F238E27FC236}">
              <a16:creationId xmlns:a16="http://schemas.microsoft.com/office/drawing/2014/main" id="{00000000-0008-0000-0400-00009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8" name="Text Box 587">
          <a:extLst>
            <a:ext uri="{FF2B5EF4-FFF2-40B4-BE49-F238E27FC236}">
              <a16:creationId xmlns:a16="http://schemas.microsoft.com/office/drawing/2014/main" id="{00000000-0008-0000-0400-00009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09" name="Text Box 588">
          <a:extLst>
            <a:ext uri="{FF2B5EF4-FFF2-40B4-BE49-F238E27FC236}">
              <a16:creationId xmlns:a16="http://schemas.microsoft.com/office/drawing/2014/main" id="{00000000-0008-0000-0400-00009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0" name="Text Box 589">
          <a:extLst>
            <a:ext uri="{FF2B5EF4-FFF2-40B4-BE49-F238E27FC236}">
              <a16:creationId xmlns:a16="http://schemas.microsoft.com/office/drawing/2014/main" id="{00000000-0008-0000-0400-00009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1" name="Text Box 590">
          <a:extLst>
            <a:ext uri="{FF2B5EF4-FFF2-40B4-BE49-F238E27FC236}">
              <a16:creationId xmlns:a16="http://schemas.microsoft.com/office/drawing/2014/main" id="{00000000-0008-0000-0400-00009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2" name="Text Box 591">
          <a:extLst>
            <a:ext uri="{FF2B5EF4-FFF2-40B4-BE49-F238E27FC236}">
              <a16:creationId xmlns:a16="http://schemas.microsoft.com/office/drawing/2014/main" id="{00000000-0008-0000-0400-0000A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3" name="Text Box 592">
          <a:extLst>
            <a:ext uri="{FF2B5EF4-FFF2-40B4-BE49-F238E27FC236}">
              <a16:creationId xmlns:a16="http://schemas.microsoft.com/office/drawing/2014/main" id="{00000000-0008-0000-0400-0000A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4" name="Text Box 593">
          <a:extLst>
            <a:ext uri="{FF2B5EF4-FFF2-40B4-BE49-F238E27FC236}">
              <a16:creationId xmlns:a16="http://schemas.microsoft.com/office/drawing/2014/main" id="{00000000-0008-0000-0400-0000A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5" name="Text Box 594">
          <a:extLst>
            <a:ext uri="{FF2B5EF4-FFF2-40B4-BE49-F238E27FC236}">
              <a16:creationId xmlns:a16="http://schemas.microsoft.com/office/drawing/2014/main" id="{00000000-0008-0000-0400-0000A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6" name="Text Box 595">
          <a:extLst>
            <a:ext uri="{FF2B5EF4-FFF2-40B4-BE49-F238E27FC236}">
              <a16:creationId xmlns:a16="http://schemas.microsoft.com/office/drawing/2014/main" id="{00000000-0008-0000-0400-0000A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7" name="Text Box 596">
          <a:extLst>
            <a:ext uri="{FF2B5EF4-FFF2-40B4-BE49-F238E27FC236}">
              <a16:creationId xmlns:a16="http://schemas.microsoft.com/office/drawing/2014/main" id="{00000000-0008-0000-0400-0000A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8" name="Text Box 597">
          <a:extLst>
            <a:ext uri="{FF2B5EF4-FFF2-40B4-BE49-F238E27FC236}">
              <a16:creationId xmlns:a16="http://schemas.microsoft.com/office/drawing/2014/main" id="{00000000-0008-0000-0400-0000A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19" name="Text Box 598">
          <a:extLst>
            <a:ext uri="{FF2B5EF4-FFF2-40B4-BE49-F238E27FC236}">
              <a16:creationId xmlns:a16="http://schemas.microsoft.com/office/drawing/2014/main" id="{00000000-0008-0000-0400-0000A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0" name="Text Box 599">
          <a:extLst>
            <a:ext uri="{FF2B5EF4-FFF2-40B4-BE49-F238E27FC236}">
              <a16:creationId xmlns:a16="http://schemas.microsoft.com/office/drawing/2014/main" id="{00000000-0008-0000-0400-0000A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1" name="Text Box 600">
          <a:extLst>
            <a:ext uri="{FF2B5EF4-FFF2-40B4-BE49-F238E27FC236}">
              <a16:creationId xmlns:a16="http://schemas.microsoft.com/office/drawing/2014/main" id="{00000000-0008-0000-0400-0000A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2" name="Text Box 601">
          <a:extLst>
            <a:ext uri="{FF2B5EF4-FFF2-40B4-BE49-F238E27FC236}">
              <a16:creationId xmlns:a16="http://schemas.microsoft.com/office/drawing/2014/main" id="{00000000-0008-0000-0400-0000A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3" name="Text Box 602">
          <a:extLst>
            <a:ext uri="{FF2B5EF4-FFF2-40B4-BE49-F238E27FC236}">
              <a16:creationId xmlns:a16="http://schemas.microsoft.com/office/drawing/2014/main" id="{00000000-0008-0000-0400-0000A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4" name="Text Box 603">
          <a:extLst>
            <a:ext uri="{FF2B5EF4-FFF2-40B4-BE49-F238E27FC236}">
              <a16:creationId xmlns:a16="http://schemas.microsoft.com/office/drawing/2014/main" id="{00000000-0008-0000-0400-0000A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5" name="Text Box 604">
          <a:extLst>
            <a:ext uri="{FF2B5EF4-FFF2-40B4-BE49-F238E27FC236}">
              <a16:creationId xmlns:a16="http://schemas.microsoft.com/office/drawing/2014/main" id="{00000000-0008-0000-0400-0000A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6" name="Text Box 605">
          <a:extLst>
            <a:ext uri="{FF2B5EF4-FFF2-40B4-BE49-F238E27FC236}">
              <a16:creationId xmlns:a16="http://schemas.microsoft.com/office/drawing/2014/main" id="{00000000-0008-0000-0400-0000A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7" name="Text Box 606">
          <a:extLst>
            <a:ext uri="{FF2B5EF4-FFF2-40B4-BE49-F238E27FC236}">
              <a16:creationId xmlns:a16="http://schemas.microsoft.com/office/drawing/2014/main" id="{00000000-0008-0000-0400-0000A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8" name="Text Box 607">
          <a:extLst>
            <a:ext uri="{FF2B5EF4-FFF2-40B4-BE49-F238E27FC236}">
              <a16:creationId xmlns:a16="http://schemas.microsoft.com/office/drawing/2014/main" id="{00000000-0008-0000-0400-0000B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29" name="Text Box 608">
          <a:extLst>
            <a:ext uri="{FF2B5EF4-FFF2-40B4-BE49-F238E27FC236}">
              <a16:creationId xmlns:a16="http://schemas.microsoft.com/office/drawing/2014/main" id="{00000000-0008-0000-0400-0000B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0" name="Text Box 609">
          <a:extLst>
            <a:ext uri="{FF2B5EF4-FFF2-40B4-BE49-F238E27FC236}">
              <a16:creationId xmlns:a16="http://schemas.microsoft.com/office/drawing/2014/main" id="{00000000-0008-0000-0400-0000B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1" name="Text Box 610">
          <a:extLst>
            <a:ext uri="{FF2B5EF4-FFF2-40B4-BE49-F238E27FC236}">
              <a16:creationId xmlns:a16="http://schemas.microsoft.com/office/drawing/2014/main" id="{00000000-0008-0000-0400-0000B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2" name="Text Box 611">
          <a:extLst>
            <a:ext uri="{FF2B5EF4-FFF2-40B4-BE49-F238E27FC236}">
              <a16:creationId xmlns:a16="http://schemas.microsoft.com/office/drawing/2014/main" id="{00000000-0008-0000-0400-0000B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3" name="Text Box 612">
          <a:extLst>
            <a:ext uri="{FF2B5EF4-FFF2-40B4-BE49-F238E27FC236}">
              <a16:creationId xmlns:a16="http://schemas.microsoft.com/office/drawing/2014/main" id="{00000000-0008-0000-0400-0000B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4" name="Text Box 613">
          <a:extLst>
            <a:ext uri="{FF2B5EF4-FFF2-40B4-BE49-F238E27FC236}">
              <a16:creationId xmlns:a16="http://schemas.microsoft.com/office/drawing/2014/main" id="{00000000-0008-0000-0400-0000B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5" name="Text Box 614">
          <a:extLst>
            <a:ext uri="{FF2B5EF4-FFF2-40B4-BE49-F238E27FC236}">
              <a16:creationId xmlns:a16="http://schemas.microsoft.com/office/drawing/2014/main" id="{00000000-0008-0000-0400-0000B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6" name="Text Box 615">
          <a:extLst>
            <a:ext uri="{FF2B5EF4-FFF2-40B4-BE49-F238E27FC236}">
              <a16:creationId xmlns:a16="http://schemas.microsoft.com/office/drawing/2014/main" id="{00000000-0008-0000-0400-0000B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7" name="Text Box 616">
          <a:extLst>
            <a:ext uri="{FF2B5EF4-FFF2-40B4-BE49-F238E27FC236}">
              <a16:creationId xmlns:a16="http://schemas.microsoft.com/office/drawing/2014/main" id="{00000000-0008-0000-0400-0000B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8" name="Text Box 617">
          <a:extLst>
            <a:ext uri="{FF2B5EF4-FFF2-40B4-BE49-F238E27FC236}">
              <a16:creationId xmlns:a16="http://schemas.microsoft.com/office/drawing/2014/main" id="{00000000-0008-0000-0400-0000B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39" name="Text Box 618">
          <a:extLst>
            <a:ext uri="{FF2B5EF4-FFF2-40B4-BE49-F238E27FC236}">
              <a16:creationId xmlns:a16="http://schemas.microsoft.com/office/drawing/2014/main" id="{00000000-0008-0000-0400-0000B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0" name="Text Box 619">
          <a:extLst>
            <a:ext uri="{FF2B5EF4-FFF2-40B4-BE49-F238E27FC236}">
              <a16:creationId xmlns:a16="http://schemas.microsoft.com/office/drawing/2014/main" id="{00000000-0008-0000-0400-0000B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1" name="Text Box 620">
          <a:extLst>
            <a:ext uri="{FF2B5EF4-FFF2-40B4-BE49-F238E27FC236}">
              <a16:creationId xmlns:a16="http://schemas.microsoft.com/office/drawing/2014/main" id="{00000000-0008-0000-0400-0000B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2" name="Text Box 621">
          <a:extLst>
            <a:ext uri="{FF2B5EF4-FFF2-40B4-BE49-F238E27FC236}">
              <a16:creationId xmlns:a16="http://schemas.microsoft.com/office/drawing/2014/main" id="{00000000-0008-0000-0400-0000B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3" name="Text Box 622">
          <a:extLst>
            <a:ext uri="{FF2B5EF4-FFF2-40B4-BE49-F238E27FC236}">
              <a16:creationId xmlns:a16="http://schemas.microsoft.com/office/drawing/2014/main" id="{00000000-0008-0000-0400-0000B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4" name="Text Box 623">
          <a:extLst>
            <a:ext uri="{FF2B5EF4-FFF2-40B4-BE49-F238E27FC236}">
              <a16:creationId xmlns:a16="http://schemas.microsoft.com/office/drawing/2014/main" id="{00000000-0008-0000-0400-0000C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5" name="Text Box 624">
          <a:extLst>
            <a:ext uri="{FF2B5EF4-FFF2-40B4-BE49-F238E27FC236}">
              <a16:creationId xmlns:a16="http://schemas.microsoft.com/office/drawing/2014/main" id="{00000000-0008-0000-0400-0000C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6" name="Text Box 625">
          <a:extLst>
            <a:ext uri="{FF2B5EF4-FFF2-40B4-BE49-F238E27FC236}">
              <a16:creationId xmlns:a16="http://schemas.microsoft.com/office/drawing/2014/main" id="{00000000-0008-0000-0400-0000C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7" name="Text Box 626">
          <a:extLst>
            <a:ext uri="{FF2B5EF4-FFF2-40B4-BE49-F238E27FC236}">
              <a16:creationId xmlns:a16="http://schemas.microsoft.com/office/drawing/2014/main" id="{00000000-0008-0000-0400-0000C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8" name="Text Box 627">
          <a:extLst>
            <a:ext uri="{FF2B5EF4-FFF2-40B4-BE49-F238E27FC236}">
              <a16:creationId xmlns:a16="http://schemas.microsoft.com/office/drawing/2014/main" id="{00000000-0008-0000-0400-0000C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49" name="Text Box 628">
          <a:extLst>
            <a:ext uri="{FF2B5EF4-FFF2-40B4-BE49-F238E27FC236}">
              <a16:creationId xmlns:a16="http://schemas.microsoft.com/office/drawing/2014/main" id="{00000000-0008-0000-0400-0000C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0" name="Text Box 629">
          <a:extLst>
            <a:ext uri="{FF2B5EF4-FFF2-40B4-BE49-F238E27FC236}">
              <a16:creationId xmlns:a16="http://schemas.microsoft.com/office/drawing/2014/main" id="{00000000-0008-0000-0400-0000C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1" name="Text Box 630">
          <a:extLst>
            <a:ext uri="{FF2B5EF4-FFF2-40B4-BE49-F238E27FC236}">
              <a16:creationId xmlns:a16="http://schemas.microsoft.com/office/drawing/2014/main" id="{00000000-0008-0000-0400-0000C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2" name="Text Box 631">
          <a:extLst>
            <a:ext uri="{FF2B5EF4-FFF2-40B4-BE49-F238E27FC236}">
              <a16:creationId xmlns:a16="http://schemas.microsoft.com/office/drawing/2014/main" id="{00000000-0008-0000-0400-0000C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3" name="Text Box 632">
          <a:extLst>
            <a:ext uri="{FF2B5EF4-FFF2-40B4-BE49-F238E27FC236}">
              <a16:creationId xmlns:a16="http://schemas.microsoft.com/office/drawing/2014/main" id="{00000000-0008-0000-0400-0000C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4" name="Text Box 633">
          <a:extLst>
            <a:ext uri="{FF2B5EF4-FFF2-40B4-BE49-F238E27FC236}">
              <a16:creationId xmlns:a16="http://schemas.microsoft.com/office/drawing/2014/main" id="{00000000-0008-0000-0400-0000C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5" name="Text Box 634">
          <a:extLst>
            <a:ext uri="{FF2B5EF4-FFF2-40B4-BE49-F238E27FC236}">
              <a16:creationId xmlns:a16="http://schemas.microsoft.com/office/drawing/2014/main" id="{00000000-0008-0000-0400-0000C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6" name="Text Box 347">
          <a:extLst>
            <a:ext uri="{FF2B5EF4-FFF2-40B4-BE49-F238E27FC236}">
              <a16:creationId xmlns:a16="http://schemas.microsoft.com/office/drawing/2014/main" id="{00000000-0008-0000-0400-0000C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7" name="Text Box 348">
          <a:extLst>
            <a:ext uri="{FF2B5EF4-FFF2-40B4-BE49-F238E27FC236}">
              <a16:creationId xmlns:a16="http://schemas.microsoft.com/office/drawing/2014/main" id="{00000000-0008-0000-0400-0000C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8" name="Text Box 349">
          <a:extLst>
            <a:ext uri="{FF2B5EF4-FFF2-40B4-BE49-F238E27FC236}">
              <a16:creationId xmlns:a16="http://schemas.microsoft.com/office/drawing/2014/main" id="{00000000-0008-0000-0400-0000C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59" name="Text Box 350">
          <a:extLst>
            <a:ext uri="{FF2B5EF4-FFF2-40B4-BE49-F238E27FC236}">
              <a16:creationId xmlns:a16="http://schemas.microsoft.com/office/drawing/2014/main" id="{00000000-0008-0000-0400-0000C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0" name="Text Box 351">
          <a:extLst>
            <a:ext uri="{FF2B5EF4-FFF2-40B4-BE49-F238E27FC236}">
              <a16:creationId xmlns:a16="http://schemas.microsoft.com/office/drawing/2014/main" id="{00000000-0008-0000-0400-0000D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1" name="Text Box 352">
          <a:extLst>
            <a:ext uri="{FF2B5EF4-FFF2-40B4-BE49-F238E27FC236}">
              <a16:creationId xmlns:a16="http://schemas.microsoft.com/office/drawing/2014/main" id="{00000000-0008-0000-0400-0000D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2" name="Text Box 353">
          <a:extLst>
            <a:ext uri="{FF2B5EF4-FFF2-40B4-BE49-F238E27FC236}">
              <a16:creationId xmlns:a16="http://schemas.microsoft.com/office/drawing/2014/main" id="{00000000-0008-0000-0400-0000D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3" name="Text Box 354">
          <a:extLst>
            <a:ext uri="{FF2B5EF4-FFF2-40B4-BE49-F238E27FC236}">
              <a16:creationId xmlns:a16="http://schemas.microsoft.com/office/drawing/2014/main" id="{00000000-0008-0000-0400-0000D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4" name="Text Box 355">
          <a:extLst>
            <a:ext uri="{FF2B5EF4-FFF2-40B4-BE49-F238E27FC236}">
              <a16:creationId xmlns:a16="http://schemas.microsoft.com/office/drawing/2014/main" id="{00000000-0008-0000-0400-0000D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5" name="Text Box 356">
          <a:extLst>
            <a:ext uri="{FF2B5EF4-FFF2-40B4-BE49-F238E27FC236}">
              <a16:creationId xmlns:a16="http://schemas.microsoft.com/office/drawing/2014/main" id="{00000000-0008-0000-0400-0000D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6" name="Text Box 357">
          <a:extLst>
            <a:ext uri="{FF2B5EF4-FFF2-40B4-BE49-F238E27FC236}">
              <a16:creationId xmlns:a16="http://schemas.microsoft.com/office/drawing/2014/main" id="{00000000-0008-0000-0400-0000D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7" name="Text Box 358">
          <a:extLst>
            <a:ext uri="{FF2B5EF4-FFF2-40B4-BE49-F238E27FC236}">
              <a16:creationId xmlns:a16="http://schemas.microsoft.com/office/drawing/2014/main" id="{00000000-0008-0000-0400-0000D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8" name="Text Box 359">
          <a:extLst>
            <a:ext uri="{FF2B5EF4-FFF2-40B4-BE49-F238E27FC236}">
              <a16:creationId xmlns:a16="http://schemas.microsoft.com/office/drawing/2014/main" id="{00000000-0008-0000-0400-0000D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69" name="Text Box 360">
          <a:extLst>
            <a:ext uri="{FF2B5EF4-FFF2-40B4-BE49-F238E27FC236}">
              <a16:creationId xmlns:a16="http://schemas.microsoft.com/office/drawing/2014/main" id="{00000000-0008-0000-0400-0000D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0" name="Text Box 361">
          <a:extLst>
            <a:ext uri="{FF2B5EF4-FFF2-40B4-BE49-F238E27FC236}">
              <a16:creationId xmlns:a16="http://schemas.microsoft.com/office/drawing/2014/main" id="{00000000-0008-0000-0400-0000D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1" name="Text Box 362">
          <a:extLst>
            <a:ext uri="{FF2B5EF4-FFF2-40B4-BE49-F238E27FC236}">
              <a16:creationId xmlns:a16="http://schemas.microsoft.com/office/drawing/2014/main" id="{00000000-0008-0000-0400-0000D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2" name="Text Box 363">
          <a:extLst>
            <a:ext uri="{FF2B5EF4-FFF2-40B4-BE49-F238E27FC236}">
              <a16:creationId xmlns:a16="http://schemas.microsoft.com/office/drawing/2014/main" id="{00000000-0008-0000-0400-0000D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3" name="Text Box 364">
          <a:extLst>
            <a:ext uri="{FF2B5EF4-FFF2-40B4-BE49-F238E27FC236}">
              <a16:creationId xmlns:a16="http://schemas.microsoft.com/office/drawing/2014/main" id="{00000000-0008-0000-0400-0000D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4" name="Text Box 365">
          <a:extLst>
            <a:ext uri="{FF2B5EF4-FFF2-40B4-BE49-F238E27FC236}">
              <a16:creationId xmlns:a16="http://schemas.microsoft.com/office/drawing/2014/main" id="{00000000-0008-0000-0400-0000D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5" name="Text Box 366">
          <a:extLst>
            <a:ext uri="{FF2B5EF4-FFF2-40B4-BE49-F238E27FC236}">
              <a16:creationId xmlns:a16="http://schemas.microsoft.com/office/drawing/2014/main" id="{00000000-0008-0000-0400-0000D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6" name="Text Box 367">
          <a:extLst>
            <a:ext uri="{FF2B5EF4-FFF2-40B4-BE49-F238E27FC236}">
              <a16:creationId xmlns:a16="http://schemas.microsoft.com/office/drawing/2014/main" id="{00000000-0008-0000-0400-0000E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7" name="Text Box 368">
          <a:extLst>
            <a:ext uri="{FF2B5EF4-FFF2-40B4-BE49-F238E27FC236}">
              <a16:creationId xmlns:a16="http://schemas.microsoft.com/office/drawing/2014/main" id="{00000000-0008-0000-0400-0000E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8" name="Text Box 369">
          <a:extLst>
            <a:ext uri="{FF2B5EF4-FFF2-40B4-BE49-F238E27FC236}">
              <a16:creationId xmlns:a16="http://schemas.microsoft.com/office/drawing/2014/main" id="{00000000-0008-0000-0400-0000E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79" name="Text Box 370">
          <a:extLst>
            <a:ext uri="{FF2B5EF4-FFF2-40B4-BE49-F238E27FC236}">
              <a16:creationId xmlns:a16="http://schemas.microsoft.com/office/drawing/2014/main" id="{00000000-0008-0000-0400-0000E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0" name="Text Box 371">
          <a:extLst>
            <a:ext uri="{FF2B5EF4-FFF2-40B4-BE49-F238E27FC236}">
              <a16:creationId xmlns:a16="http://schemas.microsoft.com/office/drawing/2014/main" id="{00000000-0008-0000-0400-0000E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1" name="Text Box 372">
          <a:extLst>
            <a:ext uri="{FF2B5EF4-FFF2-40B4-BE49-F238E27FC236}">
              <a16:creationId xmlns:a16="http://schemas.microsoft.com/office/drawing/2014/main" id="{00000000-0008-0000-0400-0000E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2" name="Text Box 373">
          <a:extLst>
            <a:ext uri="{FF2B5EF4-FFF2-40B4-BE49-F238E27FC236}">
              <a16:creationId xmlns:a16="http://schemas.microsoft.com/office/drawing/2014/main" id="{00000000-0008-0000-0400-0000E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3" name="Text Box 374">
          <a:extLst>
            <a:ext uri="{FF2B5EF4-FFF2-40B4-BE49-F238E27FC236}">
              <a16:creationId xmlns:a16="http://schemas.microsoft.com/office/drawing/2014/main" id="{00000000-0008-0000-0400-0000E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4" name="Text Box 375">
          <a:extLst>
            <a:ext uri="{FF2B5EF4-FFF2-40B4-BE49-F238E27FC236}">
              <a16:creationId xmlns:a16="http://schemas.microsoft.com/office/drawing/2014/main" id="{00000000-0008-0000-0400-0000E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5" name="Text Box 376">
          <a:extLst>
            <a:ext uri="{FF2B5EF4-FFF2-40B4-BE49-F238E27FC236}">
              <a16:creationId xmlns:a16="http://schemas.microsoft.com/office/drawing/2014/main" id="{00000000-0008-0000-0400-0000E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6" name="Text Box 377">
          <a:extLst>
            <a:ext uri="{FF2B5EF4-FFF2-40B4-BE49-F238E27FC236}">
              <a16:creationId xmlns:a16="http://schemas.microsoft.com/office/drawing/2014/main" id="{00000000-0008-0000-0400-0000E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7" name="Text Box 378">
          <a:extLst>
            <a:ext uri="{FF2B5EF4-FFF2-40B4-BE49-F238E27FC236}">
              <a16:creationId xmlns:a16="http://schemas.microsoft.com/office/drawing/2014/main" id="{00000000-0008-0000-0400-0000E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8" name="Text Box 379">
          <a:extLst>
            <a:ext uri="{FF2B5EF4-FFF2-40B4-BE49-F238E27FC236}">
              <a16:creationId xmlns:a16="http://schemas.microsoft.com/office/drawing/2014/main" id="{00000000-0008-0000-0400-0000E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89" name="Text Box 380">
          <a:extLst>
            <a:ext uri="{FF2B5EF4-FFF2-40B4-BE49-F238E27FC236}">
              <a16:creationId xmlns:a16="http://schemas.microsoft.com/office/drawing/2014/main" id="{00000000-0008-0000-0400-0000E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0" name="Text Box 381">
          <a:extLst>
            <a:ext uri="{FF2B5EF4-FFF2-40B4-BE49-F238E27FC236}">
              <a16:creationId xmlns:a16="http://schemas.microsoft.com/office/drawing/2014/main" id="{00000000-0008-0000-0400-0000E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1" name="Text Box 382">
          <a:extLst>
            <a:ext uri="{FF2B5EF4-FFF2-40B4-BE49-F238E27FC236}">
              <a16:creationId xmlns:a16="http://schemas.microsoft.com/office/drawing/2014/main" id="{00000000-0008-0000-0400-0000E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2" name="Text Box 383">
          <a:extLst>
            <a:ext uri="{FF2B5EF4-FFF2-40B4-BE49-F238E27FC236}">
              <a16:creationId xmlns:a16="http://schemas.microsoft.com/office/drawing/2014/main" id="{00000000-0008-0000-0400-0000F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3" name="Text Box 384">
          <a:extLst>
            <a:ext uri="{FF2B5EF4-FFF2-40B4-BE49-F238E27FC236}">
              <a16:creationId xmlns:a16="http://schemas.microsoft.com/office/drawing/2014/main" id="{00000000-0008-0000-0400-0000F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4" name="Text Box 385">
          <a:extLst>
            <a:ext uri="{FF2B5EF4-FFF2-40B4-BE49-F238E27FC236}">
              <a16:creationId xmlns:a16="http://schemas.microsoft.com/office/drawing/2014/main" id="{00000000-0008-0000-0400-0000F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5" name="Text Box 386">
          <a:extLst>
            <a:ext uri="{FF2B5EF4-FFF2-40B4-BE49-F238E27FC236}">
              <a16:creationId xmlns:a16="http://schemas.microsoft.com/office/drawing/2014/main" id="{00000000-0008-0000-0400-0000F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6" name="Text Box 387">
          <a:extLst>
            <a:ext uri="{FF2B5EF4-FFF2-40B4-BE49-F238E27FC236}">
              <a16:creationId xmlns:a16="http://schemas.microsoft.com/office/drawing/2014/main" id="{00000000-0008-0000-0400-0000F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7" name="Text Box 388">
          <a:extLst>
            <a:ext uri="{FF2B5EF4-FFF2-40B4-BE49-F238E27FC236}">
              <a16:creationId xmlns:a16="http://schemas.microsoft.com/office/drawing/2014/main" id="{00000000-0008-0000-0400-0000F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8" name="Text Box 389">
          <a:extLst>
            <a:ext uri="{FF2B5EF4-FFF2-40B4-BE49-F238E27FC236}">
              <a16:creationId xmlns:a16="http://schemas.microsoft.com/office/drawing/2014/main" id="{00000000-0008-0000-0400-0000F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0999" name="Text Box 390">
          <a:extLst>
            <a:ext uri="{FF2B5EF4-FFF2-40B4-BE49-F238E27FC236}">
              <a16:creationId xmlns:a16="http://schemas.microsoft.com/office/drawing/2014/main" id="{00000000-0008-0000-0400-0000F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0" name="Text Box 391">
          <a:extLst>
            <a:ext uri="{FF2B5EF4-FFF2-40B4-BE49-F238E27FC236}">
              <a16:creationId xmlns:a16="http://schemas.microsoft.com/office/drawing/2014/main" id="{00000000-0008-0000-0400-0000F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1" name="Text Box 392">
          <a:extLst>
            <a:ext uri="{FF2B5EF4-FFF2-40B4-BE49-F238E27FC236}">
              <a16:creationId xmlns:a16="http://schemas.microsoft.com/office/drawing/2014/main" id="{00000000-0008-0000-0400-0000F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2" name="Text Box 393">
          <a:extLst>
            <a:ext uri="{FF2B5EF4-FFF2-40B4-BE49-F238E27FC236}">
              <a16:creationId xmlns:a16="http://schemas.microsoft.com/office/drawing/2014/main" id="{00000000-0008-0000-0400-0000F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3" name="Text Box 394">
          <a:extLst>
            <a:ext uri="{FF2B5EF4-FFF2-40B4-BE49-F238E27FC236}">
              <a16:creationId xmlns:a16="http://schemas.microsoft.com/office/drawing/2014/main" id="{00000000-0008-0000-0400-0000F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4" name="Text Box 587">
          <a:extLst>
            <a:ext uri="{FF2B5EF4-FFF2-40B4-BE49-F238E27FC236}">
              <a16:creationId xmlns:a16="http://schemas.microsoft.com/office/drawing/2014/main" id="{00000000-0008-0000-0400-0000F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5" name="Text Box 588">
          <a:extLst>
            <a:ext uri="{FF2B5EF4-FFF2-40B4-BE49-F238E27FC236}">
              <a16:creationId xmlns:a16="http://schemas.microsoft.com/office/drawing/2014/main" id="{00000000-0008-0000-0400-0000F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6" name="Text Box 589">
          <a:extLst>
            <a:ext uri="{FF2B5EF4-FFF2-40B4-BE49-F238E27FC236}">
              <a16:creationId xmlns:a16="http://schemas.microsoft.com/office/drawing/2014/main" id="{00000000-0008-0000-0400-0000F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7" name="Text Box 590">
          <a:extLst>
            <a:ext uri="{FF2B5EF4-FFF2-40B4-BE49-F238E27FC236}">
              <a16:creationId xmlns:a16="http://schemas.microsoft.com/office/drawing/2014/main" id="{00000000-0008-0000-0400-0000F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8" name="Text Box 591">
          <a:extLst>
            <a:ext uri="{FF2B5EF4-FFF2-40B4-BE49-F238E27FC236}">
              <a16:creationId xmlns:a16="http://schemas.microsoft.com/office/drawing/2014/main" id="{00000000-0008-0000-0400-00000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09" name="Text Box 592">
          <a:extLst>
            <a:ext uri="{FF2B5EF4-FFF2-40B4-BE49-F238E27FC236}">
              <a16:creationId xmlns:a16="http://schemas.microsoft.com/office/drawing/2014/main" id="{00000000-0008-0000-0400-00000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0" name="Text Box 593">
          <a:extLst>
            <a:ext uri="{FF2B5EF4-FFF2-40B4-BE49-F238E27FC236}">
              <a16:creationId xmlns:a16="http://schemas.microsoft.com/office/drawing/2014/main" id="{00000000-0008-0000-0400-00000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1" name="Text Box 594">
          <a:extLst>
            <a:ext uri="{FF2B5EF4-FFF2-40B4-BE49-F238E27FC236}">
              <a16:creationId xmlns:a16="http://schemas.microsoft.com/office/drawing/2014/main" id="{00000000-0008-0000-0400-00000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2" name="Text Box 595">
          <a:extLst>
            <a:ext uri="{FF2B5EF4-FFF2-40B4-BE49-F238E27FC236}">
              <a16:creationId xmlns:a16="http://schemas.microsoft.com/office/drawing/2014/main" id="{00000000-0008-0000-0400-00000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3" name="Text Box 596">
          <a:extLst>
            <a:ext uri="{FF2B5EF4-FFF2-40B4-BE49-F238E27FC236}">
              <a16:creationId xmlns:a16="http://schemas.microsoft.com/office/drawing/2014/main" id="{00000000-0008-0000-0400-00000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4" name="Text Box 597">
          <a:extLst>
            <a:ext uri="{FF2B5EF4-FFF2-40B4-BE49-F238E27FC236}">
              <a16:creationId xmlns:a16="http://schemas.microsoft.com/office/drawing/2014/main" id="{00000000-0008-0000-0400-00000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5" name="Text Box 598">
          <a:extLst>
            <a:ext uri="{FF2B5EF4-FFF2-40B4-BE49-F238E27FC236}">
              <a16:creationId xmlns:a16="http://schemas.microsoft.com/office/drawing/2014/main" id="{00000000-0008-0000-0400-00000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6" name="Text Box 599">
          <a:extLst>
            <a:ext uri="{FF2B5EF4-FFF2-40B4-BE49-F238E27FC236}">
              <a16:creationId xmlns:a16="http://schemas.microsoft.com/office/drawing/2014/main" id="{00000000-0008-0000-0400-00000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7" name="Text Box 600">
          <a:extLst>
            <a:ext uri="{FF2B5EF4-FFF2-40B4-BE49-F238E27FC236}">
              <a16:creationId xmlns:a16="http://schemas.microsoft.com/office/drawing/2014/main" id="{00000000-0008-0000-0400-00000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8" name="Text Box 601">
          <a:extLst>
            <a:ext uri="{FF2B5EF4-FFF2-40B4-BE49-F238E27FC236}">
              <a16:creationId xmlns:a16="http://schemas.microsoft.com/office/drawing/2014/main" id="{00000000-0008-0000-0400-00000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19" name="Text Box 602">
          <a:extLst>
            <a:ext uri="{FF2B5EF4-FFF2-40B4-BE49-F238E27FC236}">
              <a16:creationId xmlns:a16="http://schemas.microsoft.com/office/drawing/2014/main" id="{00000000-0008-0000-0400-00000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0" name="Text Box 603">
          <a:extLst>
            <a:ext uri="{FF2B5EF4-FFF2-40B4-BE49-F238E27FC236}">
              <a16:creationId xmlns:a16="http://schemas.microsoft.com/office/drawing/2014/main" id="{00000000-0008-0000-0400-00000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1" name="Text Box 604">
          <a:extLst>
            <a:ext uri="{FF2B5EF4-FFF2-40B4-BE49-F238E27FC236}">
              <a16:creationId xmlns:a16="http://schemas.microsoft.com/office/drawing/2014/main" id="{00000000-0008-0000-0400-00000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2" name="Text Box 605">
          <a:extLst>
            <a:ext uri="{FF2B5EF4-FFF2-40B4-BE49-F238E27FC236}">
              <a16:creationId xmlns:a16="http://schemas.microsoft.com/office/drawing/2014/main" id="{00000000-0008-0000-0400-00000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3" name="Text Box 606">
          <a:extLst>
            <a:ext uri="{FF2B5EF4-FFF2-40B4-BE49-F238E27FC236}">
              <a16:creationId xmlns:a16="http://schemas.microsoft.com/office/drawing/2014/main" id="{00000000-0008-0000-0400-00000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4" name="Text Box 607">
          <a:extLst>
            <a:ext uri="{FF2B5EF4-FFF2-40B4-BE49-F238E27FC236}">
              <a16:creationId xmlns:a16="http://schemas.microsoft.com/office/drawing/2014/main" id="{00000000-0008-0000-0400-00001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5" name="Text Box 608">
          <a:extLst>
            <a:ext uri="{FF2B5EF4-FFF2-40B4-BE49-F238E27FC236}">
              <a16:creationId xmlns:a16="http://schemas.microsoft.com/office/drawing/2014/main" id="{00000000-0008-0000-0400-00001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6" name="Text Box 609">
          <a:extLst>
            <a:ext uri="{FF2B5EF4-FFF2-40B4-BE49-F238E27FC236}">
              <a16:creationId xmlns:a16="http://schemas.microsoft.com/office/drawing/2014/main" id="{00000000-0008-0000-0400-00001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7" name="Text Box 610">
          <a:extLst>
            <a:ext uri="{FF2B5EF4-FFF2-40B4-BE49-F238E27FC236}">
              <a16:creationId xmlns:a16="http://schemas.microsoft.com/office/drawing/2014/main" id="{00000000-0008-0000-0400-00001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8" name="Text Box 611">
          <a:extLst>
            <a:ext uri="{FF2B5EF4-FFF2-40B4-BE49-F238E27FC236}">
              <a16:creationId xmlns:a16="http://schemas.microsoft.com/office/drawing/2014/main" id="{00000000-0008-0000-0400-00001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29" name="Text Box 612">
          <a:extLst>
            <a:ext uri="{FF2B5EF4-FFF2-40B4-BE49-F238E27FC236}">
              <a16:creationId xmlns:a16="http://schemas.microsoft.com/office/drawing/2014/main" id="{00000000-0008-0000-0400-00001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0" name="Text Box 613">
          <a:extLst>
            <a:ext uri="{FF2B5EF4-FFF2-40B4-BE49-F238E27FC236}">
              <a16:creationId xmlns:a16="http://schemas.microsoft.com/office/drawing/2014/main" id="{00000000-0008-0000-0400-00001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1" name="Text Box 614">
          <a:extLst>
            <a:ext uri="{FF2B5EF4-FFF2-40B4-BE49-F238E27FC236}">
              <a16:creationId xmlns:a16="http://schemas.microsoft.com/office/drawing/2014/main" id="{00000000-0008-0000-0400-00001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2" name="Text Box 615">
          <a:extLst>
            <a:ext uri="{FF2B5EF4-FFF2-40B4-BE49-F238E27FC236}">
              <a16:creationId xmlns:a16="http://schemas.microsoft.com/office/drawing/2014/main" id="{00000000-0008-0000-0400-00001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3" name="Text Box 616">
          <a:extLst>
            <a:ext uri="{FF2B5EF4-FFF2-40B4-BE49-F238E27FC236}">
              <a16:creationId xmlns:a16="http://schemas.microsoft.com/office/drawing/2014/main" id="{00000000-0008-0000-0400-00001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4" name="Text Box 617">
          <a:extLst>
            <a:ext uri="{FF2B5EF4-FFF2-40B4-BE49-F238E27FC236}">
              <a16:creationId xmlns:a16="http://schemas.microsoft.com/office/drawing/2014/main" id="{00000000-0008-0000-0400-00001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5" name="Text Box 618">
          <a:extLst>
            <a:ext uri="{FF2B5EF4-FFF2-40B4-BE49-F238E27FC236}">
              <a16:creationId xmlns:a16="http://schemas.microsoft.com/office/drawing/2014/main" id="{00000000-0008-0000-0400-00001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6" name="Text Box 619">
          <a:extLst>
            <a:ext uri="{FF2B5EF4-FFF2-40B4-BE49-F238E27FC236}">
              <a16:creationId xmlns:a16="http://schemas.microsoft.com/office/drawing/2014/main" id="{00000000-0008-0000-0400-00001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7" name="Text Box 620">
          <a:extLst>
            <a:ext uri="{FF2B5EF4-FFF2-40B4-BE49-F238E27FC236}">
              <a16:creationId xmlns:a16="http://schemas.microsoft.com/office/drawing/2014/main" id="{00000000-0008-0000-0400-00001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8" name="Text Box 621">
          <a:extLst>
            <a:ext uri="{FF2B5EF4-FFF2-40B4-BE49-F238E27FC236}">
              <a16:creationId xmlns:a16="http://schemas.microsoft.com/office/drawing/2014/main" id="{00000000-0008-0000-0400-00001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39" name="Text Box 622">
          <a:extLst>
            <a:ext uri="{FF2B5EF4-FFF2-40B4-BE49-F238E27FC236}">
              <a16:creationId xmlns:a16="http://schemas.microsoft.com/office/drawing/2014/main" id="{00000000-0008-0000-0400-00001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0" name="Text Box 623">
          <a:extLst>
            <a:ext uri="{FF2B5EF4-FFF2-40B4-BE49-F238E27FC236}">
              <a16:creationId xmlns:a16="http://schemas.microsoft.com/office/drawing/2014/main" id="{00000000-0008-0000-0400-00002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1" name="Text Box 624">
          <a:extLst>
            <a:ext uri="{FF2B5EF4-FFF2-40B4-BE49-F238E27FC236}">
              <a16:creationId xmlns:a16="http://schemas.microsoft.com/office/drawing/2014/main" id="{00000000-0008-0000-0400-00002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2" name="Text Box 625">
          <a:extLst>
            <a:ext uri="{FF2B5EF4-FFF2-40B4-BE49-F238E27FC236}">
              <a16:creationId xmlns:a16="http://schemas.microsoft.com/office/drawing/2014/main" id="{00000000-0008-0000-0400-00002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3" name="Text Box 626">
          <a:extLst>
            <a:ext uri="{FF2B5EF4-FFF2-40B4-BE49-F238E27FC236}">
              <a16:creationId xmlns:a16="http://schemas.microsoft.com/office/drawing/2014/main" id="{00000000-0008-0000-0400-00002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4" name="Text Box 627">
          <a:extLst>
            <a:ext uri="{FF2B5EF4-FFF2-40B4-BE49-F238E27FC236}">
              <a16:creationId xmlns:a16="http://schemas.microsoft.com/office/drawing/2014/main" id="{00000000-0008-0000-0400-00002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5" name="Text Box 628">
          <a:extLst>
            <a:ext uri="{FF2B5EF4-FFF2-40B4-BE49-F238E27FC236}">
              <a16:creationId xmlns:a16="http://schemas.microsoft.com/office/drawing/2014/main" id="{00000000-0008-0000-0400-00002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6" name="Text Box 629">
          <a:extLst>
            <a:ext uri="{FF2B5EF4-FFF2-40B4-BE49-F238E27FC236}">
              <a16:creationId xmlns:a16="http://schemas.microsoft.com/office/drawing/2014/main" id="{00000000-0008-0000-0400-00002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7" name="Text Box 630">
          <a:extLst>
            <a:ext uri="{FF2B5EF4-FFF2-40B4-BE49-F238E27FC236}">
              <a16:creationId xmlns:a16="http://schemas.microsoft.com/office/drawing/2014/main" id="{00000000-0008-0000-0400-00002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8" name="Text Box 631">
          <a:extLst>
            <a:ext uri="{FF2B5EF4-FFF2-40B4-BE49-F238E27FC236}">
              <a16:creationId xmlns:a16="http://schemas.microsoft.com/office/drawing/2014/main" id="{00000000-0008-0000-0400-00002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49" name="Text Box 632">
          <a:extLst>
            <a:ext uri="{FF2B5EF4-FFF2-40B4-BE49-F238E27FC236}">
              <a16:creationId xmlns:a16="http://schemas.microsoft.com/office/drawing/2014/main" id="{00000000-0008-0000-0400-00002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0" name="Text Box 633">
          <a:extLst>
            <a:ext uri="{FF2B5EF4-FFF2-40B4-BE49-F238E27FC236}">
              <a16:creationId xmlns:a16="http://schemas.microsoft.com/office/drawing/2014/main" id="{00000000-0008-0000-0400-00002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1" name="Text Box 634">
          <a:extLst>
            <a:ext uri="{FF2B5EF4-FFF2-40B4-BE49-F238E27FC236}">
              <a16:creationId xmlns:a16="http://schemas.microsoft.com/office/drawing/2014/main" id="{00000000-0008-0000-0400-00002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2" name="Text Box 945">
          <a:extLst>
            <a:ext uri="{FF2B5EF4-FFF2-40B4-BE49-F238E27FC236}">
              <a16:creationId xmlns:a16="http://schemas.microsoft.com/office/drawing/2014/main" id="{00000000-0008-0000-0400-00002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3" name="Text Box 946">
          <a:extLst>
            <a:ext uri="{FF2B5EF4-FFF2-40B4-BE49-F238E27FC236}">
              <a16:creationId xmlns:a16="http://schemas.microsoft.com/office/drawing/2014/main" id="{00000000-0008-0000-0400-00002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4" name="Text Box 947">
          <a:extLst>
            <a:ext uri="{FF2B5EF4-FFF2-40B4-BE49-F238E27FC236}">
              <a16:creationId xmlns:a16="http://schemas.microsoft.com/office/drawing/2014/main" id="{00000000-0008-0000-0400-00002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5" name="Text Box 948">
          <a:extLst>
            <a:ext uri="{FF2B5EF4-FFF2-40B4-BE49-F238E27FC236}">
              <a16:creationId xmlns:a16="http://schemas.microsoft.com/office/drawing/2014/main" id="{00000000-0008-0000-0400-00002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6" name="Text Box 949">
          <a:extLst>
            <a:ext uri="{FF2B5EF4-FFF2-40B4-BE49-F238E27FC236}">
              <a16:creationId xmlns:a16="http://schemas.microsoft.com/office/drawing/2014/main" id="{00000000-0008-0000-0400-00003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7" name="Text Box 950">
          <a:extLst>
            <a:ext uri="{FF2B5EF4-FFF2-40B4-BE49-F238E27FC236}">
              <a16:creationId xmlns:a16="http://schemas.microsoft.com/office/drawing/2014/main" id="{00000000-0008-0000-0400-00003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8" name="Text Box 951">
          <a:extLst>
            <a:ext uri="{FF2B5EF4-FFF2-40B4-BE49-F238E27FC236}">
              <a16:creationId xmlns:a16="http://schemas.microsoft.com/office/drawing/2014/main" id="{00000000-0008-0000-0400-00003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59" name="Text Box 952">
          <a:extLst>
            <a:ext uri="{FF2B5EF4-FFF2-40B4-BE49-F238E27FC236}">
              <a16:creationId xmlns:a16="http://schemas.microsoft.com/office/drawing/2014/main" id="{00000000-0008-0000-0400-00003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0" name="Text Box 953">
          <a:extLst>
            <a:ext uri="{FF2B5EF4-FFF2-40B4-BE49-F238E27FC236}">
              <a16:creationId xmlns:a16="http://schemas.microsoft.com/office/drawing/2014/main" id="{00000000-0008-0000-0400-00003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1" name="Text Box 954">
          <a:extLst>
            <a:ext uri="{FF2B5EF4-FFF2-40B4-BE49-F238E27FC236}">
              <a16:creationId xmlns:a16="http://schemas.microsoft.com/office/drawing/2014/main" id="{00000000-0008-0000-0400-00003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2" name="Text Box 955">
          <a:extLst>
            <a:ext uri="{FF2B5EF4-FFF2-40B4-BE49-F238E27FC236}">
              <a16:creationId xmlns:a16="http://schemas.microsoft.com/office/drawing/2014/main" id="{00000000-0008-0000-0400-00003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3" name="Text Box 956">
          <a:extLst>
            <a:ext uri="{FF2B5EF4-FFF2-40B4-BE49-F238E27FC236}">
              <a16:creationId xmlns:a16="http://schemas.microsoft.com/office/drawing/2014/main" id="{00000000-0008-0000-0400-00003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4" name="Text Box 957">
          <a:extLst>
            <a:ext uri="{FF2B5EF4-FFF2-40B4-BE49-F238E27FC236}">
              <a16:creationId xmlns:a16="http://schemas.microsoft.com/office/drawing/2014/main" id="{00000000-0008-0000-0400-00003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5" name="Text Box 958">
          <a:extLst>
            <a:ext uri="{FF2B5EF4-FFF2-40B4-BE49-F238E27FC236}">
              <a16:creationId xmlns:a16="http://schemas.microsoft.com/office/drawing/2014/main" id="{00000000-0008-0000-0400-00003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6" name="Text Box 959">
          <a:extLst>
            <a:ext uri="{FF2B5EF4-FFF2-40B4-BE49-F238E27FC236}">
              <a16:creationId xmlns:a16="http://schemas.microsoft.com/office/drawing/2014/main" id="{00000000-0008-0000-0400-00003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7" name="Text Box 960">
          <a:extLst>
            <a:ext uri="{FF2B5EF4-FFF2-40B4-BE49-F238E27FC236}">
              <a16:creationId xmlns:a16="http://schemas.microsoft.com/office/drawing/2014/main" id="{00000000-0008-0000-0400-00003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8" name="Text Box 961">
          <a:extLst>
            <a:ext uri="{FF2B5EF4-FFF2-40B4-BE49-F238E27FC236}">
              <a16:creationId xmlns:a16="http://schemas.microsoft.com/office/drawing/2014/main" id="{00000000-0008-0000-0400-00003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69" name="Text Box 962">
          <a:extLst>
            <a:ext uri="{FF2B5EF4-FFF2-40B4-BE49-F238E27FC236}">
              <a16:creationId xmlns:a16="http://schemas.microsoft.com/office/drawing/2014/main" id="{00000000-0008-0000-0400-00003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0" name="Text Box 963">
          <a:extLst>
            <a:ext uri="{FF2B5EF4-FFF2-40B4-BE49-F238E27FC236}">
              <a16:creationId xmlns:a16="http://schemas.microsoft.com/office/drawing/2014/main" id="{00000000-0008-0000-0400-00003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1" name="Text Box 964">
          <a:extLst>
            <a:ext uri="{FF2B5EF4-FFF2-40B4-BE49-F238E27FC236}">
              <a16:creationId xmlns:a16="http://schemas.microsoft.com/office/drawing/2014/main" id="{00000000-0008-0000-0400-00003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2" name="Text Box 965">
          <a:extLst>
            <a:ext uri="{FF2B5EF4-FFF2-40B4-BE49-F238E27FC236}">
              <a16:creationId xmlns:a16="http://schemas.microsoft.com/office/drawing/2014/main" id="{00000000-0008-0000-0400-00004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3" name="Text Box 966">
          <a:extLst>
            <a:ext uri="{FF2B5EF4-FFF2-40B4-BE49-F238E27FC236}">
              <a16:creationId xmlns:a16="http://schemas.microsoft.com/office/drawing/2014/main" id="{00000000-0008-0000-0400-00004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4" name="Text Box 967">
          <a:extLst>
            <a:ext uri="{FF2B5EF4-FFF2-40B4-BE49-F238E27FC236}">
              <a16:creationId xmlns:a16="http://schemas.microsoft.com/office/drawing/2014/main" id="{00000000-0008-0000-0400-00004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5" name="Text Box 968">
          <a:extLst>
            <a:ext uri="{FF2B5EF4-FFF2-40B4-BE49-F238E27FC236}">
              <a16:creationId xmlns:a16="http://schemas.microsoft.com/office/drawing/2014/main" id="{00000000-0008-0000-0400-00004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6" name="Text Box 969">
          <a:extLst>
            <a:ext uri="{FF2B5EF4-FFF2-40B4-BE49-F238E27FC236}">
              <a16:creationId xmlns:a16="http://schemas.microsoft.com/office/drawing/2014/main" id="{00000000-0008-0000-0400-00004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7" name="Text Box 970">
          <a:extLst>
            <a:ext uri="{FF2B5EF4-FFF2-40B4-BE49-F238E27FC236}">
              <a16:creationId xmlns:a16="http://schemas.microsoft.com/office/drawing/2014/main" id="{00000000-0008-0000-0400-00004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8" name="Text Box 971">
          <a:extLst>
            <a:ext uri="{FF2B5EF4-FFF2-40B4-BE49-F238E27FC236}">
              <a16:creationId xmlns:a16="http://schemas.microsoft.com/office/drawing/2014/main" id="{00000000-0008-0000-0400-00004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79" name="Text Box 972">
          <a:extLst>
            <a:ext uri="{FF2B5EF4-FFF2-40B4-BE49-F238E27FC236}">
              <a16:creationId xmlns:a16="http://schemas.microsoft.com/office/drawing/2014/main" id="{00000000-0008-0000-0400-00004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0" name="Text Box 973">
          <a:extLst>
            <a:ext uri="{FF2B5EF4-FFF2-40B4-BE49-F238E27FC236}">
              <a16:creationId xmlns:a16="http://schemas.microsoft.com/office/drawing/2014/main" id="{00000000-0008-0000-0400-00004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1" name="Text Box 974">
          <a:extLst>
            <a:ext uri="{FF2B5EF4-FFF2-40B4-BE49-F238E27FC236}">
              <a16:creationId xmlns:a16="http://schemas.microsoft.com/office/drawing/2014/main" id="{00000000-0008-0000-0400-00004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2" name="Text Box 975">
          <a:extLst>
            <a:ext uri="{FF2B5EF4-FFF2-40B4-BE49-F238E27FC236}">
              <a16:creationId xmlns:a16="http://schemas.microsoft.com/office/drawing/2014/main" id="{00000000-0008-0000-0400-00004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3" name="Text Box 976">
          <a:extLst>
            <a:ext uri="{FF2B5EF4-FFF2-40B4-BE49-F238E27FC236}">
              <a16:creationId xmlns:a16="http://schemas.microsoft.com/office/drawing/2014/main" id="{00000000-0008-0000-0400-00004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4" name="Text Box 977">
          <a:extLst>
            <a:ext uri="{FF2B5EF4-FFF2-40B4-BE49-F238E27FC236}">
              <a16:creationId xmlns:a16="http://schemas.microsoft.com/office/drawing/2014/main" id="{00000000-0008-0000-0400-00004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5" name="Text Box 978">
          <a:extLst>
            <a:ext uri="{FF2B5EF4-FFF2-40B4-BE49-F238E27FC236}">
              <a16:creationId xmlns:a16="http://schemas.microsoft.com/office/drawing/2014/main" id="{00000000-0008-0000-0400-00004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6" name="Text Box 979">
          <a:extLst>
            <a:ext uri="{FF2B5EF4-FFF2-40B4-BE49-F238E27FC236}">
              <a16:creationId xmlns:a16="http://schemas.microsoft.com/office/drawing/2014/main" id="{00000000-0008-0000-0400-00004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7" name="Text Box 980">
          <a:extLst>
            <a:ext uri="{FF2B5EF4-FFF2-40B4-BE49-F238E27FC236}">
              <a16:creationId xmlns:a16="http://schemas.microsoft.com/office/drawing/2014/main" id="{00000000-0008-0000-0400-00004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8" name="Text Box 981">
          <a:extLst>
            <a:ext uri="{FF2B5EF4-FFF2-40B4-BE49-F238E27FC236}">
              <a16:creationId xmlns:a16="http://schemas.microsoft.com/office/drawing/2014/main" id="{00000000-0008-0000-0400-00005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89" name="Text Box 982">
          <a:extLst>
            <a:ext uri="{FF2B5EF4-FFF2-40B4-BE49-F238E27FC236}">
              <a16:creationId xmlns:a16="http://schemas.microsoft.com/office/drawing/2014/main" id="{00000000-0008-0000-0400-00005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0" name="Text Box 983">
          <a:extLst>
            <a:ext uri="{FF2B5EF4-FFF2-40B4-BE49-F238E27FC236}">
              <a16:creationId xmlns:a16="http://schemas.microsoft.com/office/drawing/2014/main" id="{00000000-0008-0000-0400-00005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1" name="Text Box 984">
          <a:extLst>
            <a:ext uri="{FF2B5EF4-FFF2-40B4-BE49-F238E27FC236}">
              <a16:creationId xmlns:a16="http://schemas.microsoft.com/office/drawing/2014/main" id="{00000000-0008-0000-0400-00005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2" name="Text Box 985">
          <a:extLst>
            <a:ext uri="{FF2B5EF4-FFF2-40B4-BE49-F238E27FC236}">
              <a16:creationId xmlns:a16="http://schemas.microsoft.com/office/drawing/2014/main" id="{00000000-0008-0000-0400-00005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3" name="Text Box 986">
          <a:extLst>
            <a:ext uri="{FF2B5EF4-FFF2-40B4-BE49-F238E27FC236}">
              <a16:creationId xmlns:a16="http://schemas.microsoft.com/office/drawing/2014/main" id="{00000000-0008-0000-0400-00005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4" name="Text Box 987">
          <a:extLst>
            <a:ext uri="{FF2B5EF4-FFF2-40B4-BE49-F238E27FC236}">
              <a16:creationId xmlns:a16="http://schemas.microsoft.com/office/drawing/2014/main" id="{00000000-0008-0000-0400-00005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5" name="Text Box 988">
          <a:extLst>
            <a:ext uri="{FF2B5EF4-FFF2-40B4-BE49-F238E27FC236}">
              <a16:creationId xmlns:a16="http://schemas.microsoft.com/office/drawing/2014/main" id="{00000000-0008-0000-0400-00005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6" name="Text Box 989">
          <a:extLst>
            <a:ext uri="{FF2B5EF4-FFF2-40B4-BE49-F238E27FC236}">
              <a16:creationId xmlns:a16="http://schemas.microsoft.com/office/drawing/2014/main" id="{00000000-0008-0000-0400-00005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7" name="Text Box 990">
          <a:extLst>
            <a:ext uri="{FF2B5EF4-FFF2-40B4-BE49-F238E27FC236}">
              <a16:creationId xmlns:a16="http://schemas.microsoft.com/office/drawing/2014/main" id="{00000000-0008-0000-0400-00005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8" name="Text Box 991">
          <a:extLst>
            <a:ext uri="{FF2B5EF4-FFF2-40B4-BE49-F238E27FC236}">
              <a16:creationId xmlns:a16="http://schemas.microsoft.com/office/drawing/2014/main" id="{00000000-0008-0000-0400-00005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099" name="Text Box 992">
          <a:extLst>
            <a:ext uri="{FF2B5EF4-FFF2-40B4-BE49-F238E27FC236}">
              <a16:creationId xmlns:a16="http://schemas.microsoft.com/office/drawing/2014/main" id="{00000000-0008-0000-0400-00005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0" name="Text Box 993">
          <a:extLst>
            <a:ext uri="{FF2B5EF4-FFF2-40B4-BE49-F238E27FC236}">
              <a16:creationId xmlns:a16="http://schemas.microsoft.com/office/drawing/2014/main" id="{00000000-0008-0000-0400-00005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1" name="Text Box 994">
          <a:extLst>
            <a:ext uri="{FF2B5EF4-FFF2-40B4-BE49-F238E27FC236}">
              <a16:creationId xmlns:a16="http://schemas.microsoft.com/office/drawing/2014/main" id="{00000000-0008-0000-0400-00005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2" name="Text Box 995">
          <a:extLst>
            <a:ext uri="{FF2B5EF4-FFF2-40B4-BE49-F238E27FC236}">
              <a16:creationId xmlns:a16="http://schemas.microsoft.com/office/drawing/2014/main" id="{00000000-0008-0000-0400-00005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3" name="Text Box 996">
          <a:extLst>
            <a:ext uri="{FF2B5EF4-FFF2-40B4-BE49-F238E27FC236}">
              <a16:creationId xmlns:a16="http://schemas.microsoft.com/office/drawing/2014/main" id="{00000000-0008-0000-0400-00005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4" name="Text Box 997">
          <a:extLst>
            <a:ext uri="{FF2B5EF4-FFF2-40B4-BE49-F238E27FC236}">
              <a16:creationId xmlns:a16="http://schemas.microsoft.com/office/drawing/2014/main" id="{00000000-0008-0000-0400-00006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5" name="Text Box 998">
          <a:extLst>
            <a:ext uri="{FF2B5EF4-FFF2-40B4-BE49-F238E27FC236}">
              <a16:creationId xmlns:a16="http://schemas.microsoft.com/office/drawing/2014/main" id="{00000000-0008-0000-0400-00006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6" name="Text Box 999">
          <a:extLst>
            <a:ext uri="{FF2B5EF4-FFF2-40B4-BE49-F238E27FC236}">
              <a16:creationId xmlns:a16="http://schemas.microsoft.com/office/drawing/2014/main" id="{00000000-0008-0000-0400-00006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7" name="Text Box 1000">
          <a:extLst>
            <a:ext uri="{FF2B5EF4-FFF2-40B4-BE49-F238E27FC236}">
              <a16:creationId xmlns:a16="http://schemas.microsoft.com/office/drawing/2014/main" id="{00000000-0008-0000-0400-00006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8" name="Text Box 1001">
          <a:extLst>
            <a:ext uri="{FF2B5EF4-FFF2-40B4-BE49-F238E27FC236}">
              <a16:creationId xmlns:a16="http://schemas.microsoft.com/office/drawing/2014/main" id="{00000000-0008-0000-0400-00006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09" name="Text Box 1002">
          <a:extLst>
            <a:ext uri="{FF2B5EF4-FFF2-40B4-BE49-F238E27FC236}">
              <a16:creationId xmlns:a16="http://schemas.microsoft.com/office/drawing/2014/main" id="{00000000-0008-0000-0400-00006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0" name="Text Box 1003">
          <a:extLst>
            <a:ext uri="{FF2B5EF4-FFF2-40B4-BE49-F238E27FC236}">
              <a16:creationId xmlns:a16="http://schemas.microsoft.com/office/drawing/2014/main" id="{00000000-0008-0000-0400-00006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1" name="Text Box 1004">
          <a:extLst>
            <a:ext uri="{FF2B5EF4-FFF2-40B4-BE49-F238E27FC236}">
              <a16:creationId xmlns:a16="http://schemas.microsoft.com/office/drawing/2014/main" id="{00000000-0008-0000-0400-00006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2" name="Text Box 1005">
          <a:extLst>
            <a:ext uri="{FF2B5EF4-FFF2-40B4-BE49-F238E27FC236}">
              <a16:creationId xmlns:a16="http://schemas.microsoft.com/office/drawing/2014/main" id="{00000000-0008-0000-0400-00006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3" name="Text Box 1006">
          <a:extLst>
            <a:ext uri="{FF2B5EF4-FFF2-40B4-BE49-F238E27FC236}">
              <a16:creationId xmlns:a16="http://schemas.microsoft.com/office/drawing/2014/main" id="{00000000-0008-0000-0400-00006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4" name="Text Box 1007">
          <a:extLst>
            <a:ext uri="{FF2B5EF4-FFF2-40B4-BE49-F238E27FC236}">
              <a16:creationId xmlns:a16="http://schemas.microsoft.com/office/drawing/2014/main" id="{00000000-0008-0000-0400-00006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5" name="Text Box 1008">
          <a:extLst>
            <a:ext uri="{FF2B5EF4-FFF2-40B4-BE49-F238E27FC236}">
              <a16:creationId xmlns:a16="http://schemas.microsoft.com/office/drawing/2014/main" id="{00000000-0008-0000-0400-00006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6" name="Text Box 1009">
          <a:extLst>
            <a:ext uri="{FF2B5EF4-FFF2-40B4-BE49-F238E27FC236}">
              <a16:creationId xmlns:a16="http://schemas.microsoft.com/office/drawing/2014/main" id="{00000000-0008-0000-0400-00006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7" name="Text Box 1010">
          <a:extLst>
            <a:ext uri="{FF2B5EF4-FFF2-40B4-BE49-F238E27FC236}">
              <a16:creationId xmlns:a16="http://schemas.microsoft.com/office/drawing/2014/main" id="{00000000-0008-0000-0400-00006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8" name="Text Box 1011">
          <a:extLst>
            <a:ext uri="{FF2B5EF4-FFF2-40B4-BE49-F238E27FC236}">
              <a16:creationId xmlns:a16="http://schemas.microsoft.com/office/drawing/2014/main" id="{00000000-0008-0000-0400-00006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19" name="Text Box 1012">
          <a:extLst>
            <a:ext uri="{FF2B5EF4-FFF2-40B4-BE49-F238E27FC236}">
              <a16:creationId xmlns:a16="http://schemas.microsoft.com/office/drawing/2014/main" id="{00000000-0008-0000-0400-00006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0" name="Text Box 1013">
          <a:extLst>
            <a:ext uri="{FF2B5EF4-FFF2-40B4-BE49-F238E27FC236}">
              <a16:creationId xmlns:a16="http://schemas.microsoft.com/office/drawing/2014/main" id="{00000000-0008-0000-0400-00007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1" name="Text Box 1014">
          <a:extLst>
            <a:ext uri="{FF2B5EF4-FFF2-40B4-BE49-F238E27FC236}">
              <a16:creationId xmlns:a16="http://schemas.microsoft.com/office/drawing/2014/main" id="{00000000-0008-0000-0400-00007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2" name="Text Box 1015">
          <a:extLst>
            <a:ext uri="{FF2B5EF4-FFF2-40B4-BE49-F238E27FC236}">
              <a16:creationId xmlns:a16="http://schemas.microsoft.com/office/drawing/2014/main" id="{00000000-0008-0000-0400-00007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3" name="Text Box 1016">
          <a:extLst>
            <a:ext uri="{FF2B5EF4-FFF2-40B4-BE49-F238E27FC236}">
              <a16:creationId xmlns:a16="http://schemas.microsoft.com/office/drawing/2014/main" id="{00000000-0008-0000-0400-00007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4" name="Text Box 1017">
          <a:extLst>
            <a:ext uri="{FF2B5EF4-FFF2-40B4-BE49-F238E27FC236}">
              <a16:creationId xmlns:a16="http://schemas.microsoft.com/office/drawing/2014/main" id="{00000000-0008-0000-0400-00007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5" name="Text Box 1018">
          <a:extLst>
            <a:ext uri="{FF2B5EF4-FFF2-40B4-BE49-F238E27FC236}">
              <a16:creationId xmlns:a16="http://schemas.microsoft.com/office/drawing/2014/main" id="{00000000-0008-0000-0400-00007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6" name="Text Box 1019">
          <a:extLst>
            <a:ext uri="{FF2B5EF4-FFF2-40B4-BE49-F238E27FC236}">
              <a16:creationId xmlns:a16="http://schemas.microsoft.com/office/drawing/2014/main" id="{00000000-0008-0000-0400-00007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7" name="Text Box 1020">
          <a:extLst>
            <a:ext uri="{FF2B5EF4-FFF2-40B4-BE49-F238E27FC236}">
              <a16:creationId xmlns:a16="http://schemas.microsoft.com/office/drawing/2014/main" id="{00000000-0008-0000-0400-00007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8" name="Text Box 1021">
          <a:extLst>
            <a:ext uri="{FF2B5EF4-FFF2-40B4-BE49-F238E27FC236}">
              <a16:creationId xmlns:a16="http://schemas.microsoft.com/office/drawing/2014/main" id="{00000000-0008-0000-0400-00007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29" name="Text Box 1022">
          <a:extLst>
            <a:ext uri="{FF2B5EF4-FFF2-40B4-BE49-F238E27FC236}">
              <a16:creationId xmlns:a16="http://schemas.microsoft.com/office/drawing/2014/main" id="{00000000-0008-0000-0400-00007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0" name="Text Box 1023">
          <a:extLst>
            <a:ext uri="{FF2B5EF4-FFF2-40B4-BE49-F238E27FC236}">
              <a16:creationId xmlns:a16="http://schemas.microsoft.com/office/drawing/2014/main" id="{00000000-0008-0000-0400-00007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1" name="Text Box 1024">
          <a:extLst>
            <a:ext uri="{FF2B5EF4-FFF2-40B4-BE49-F238E27FC236}">
              <a16:creationId xmlns:a16="http://schemas.microsoft.com/office/drawing/2014/main" id="{00000000-0008-0000-0400-00007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2" name="Text Box 1025">
          <a:extLst>
            <a:ext uri="{FF2B5EF4-FFF2-40B4-BE49-F238E27FC236}">
              <a16:creationId xmlns:a16="http://schemas.microsoft.com/office/drawing/2014/main" id="{00000000-0008-0000-0400-00007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3" name="Text Box 1026">
          <a:extLst>
            <a:ext uri="{FF2B5EF4-FFF2-40B4-BE49-F238E27FC236}">
              <a16:creationId xmlns:a16="http://schemas.microsoft.com/office/drawing/2014/main" id="{00000000-0008-0000-0400-00007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4" name="Text Box 1027">
          <a:extLst>
            <a:ext uri="{FF2B5EF4-FFF2-40B4-BE49-F238E27FC236}">
              <a16:creationId xmlns:a16="http://schemas.microsoft.com/office/drawing/2014/main" id="{00000000-0008-0000-0400-00007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5" name="Text Box 1028">
          <a:extLst>
            <a:ext uri="{FF2B5EF4-FFF2-40B4-BE49-F238E27FC236}">
              <a16:creationId xmlns:a16="http://schemas.microsoft.com/office/drawing/2014/main" id="{00000000-0008-0000-0400-00007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6" name="Text Box 1029">
          <a:extLst>
            <a:ext uri="{FF2B5EF4-FFF2-40B4-BE49-F238E27FC236}">
              <a16:creationId xmlns:a16="http://schemas.microsoft.com/office/drawing/2014/main" id="{00000000-0008-0000-0400-00008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7" name="Text Box 1030">
          <a:extLst>
            <a:ext uri="{FF2B5EF4-FFF2-40B4-BE49-F238E27FC236}">
              <a16:creationId xmlns:a16="http://schemas.microsoft.com/office/drawing/2014/main" id="{00000000-0008-0000-0400-00008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8" name="Text Box 1031">
          <a:extLst>
            <a:ext uri="{FF2B5EF4-FFF2-40B4-BE49-F238E27FC236}">
              <a16:creationId xmlns:a16="http://schemas.microsoft.com/office/drawing/2014/main" id="{00000000-0008-0000-0400-00008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39" name="Text Box 1032">
          <a:extLst>
            <a:ext uri="{FF2B5EF4-FFF2-40B4-BE49-F238E27FC236}">
              <a16:creationId xmlns:a16="http://schemas.microsoft.com/office/drawing/2014/main" id="{00000000-0008-0000-0400-00008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0" name="Text Box 1033">
          <a:extLst>
            <a:ext uri="{FF2B5EF4-FFF2-40B4-BE49-F238E27FC236}">
              <a16:creationId xmlns:a16="http://schemas.microsoft.com/office/drawing/2014/main" id="{00000000-0008-0000-0400-00008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1" name="Text Box 1034">
          <a:extLst>
            <a:ext uri="{FF2B5EF4-FFF2-40B4-BE49-F238E27FC236}">
              <a16:creationId xmlns:a16="http://schemas.microsoft.com/office/drawing/2014/main" id="{00000000-0008-0000-0400-00008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2" name="Text Box 1035">
          <a:extLst>
            <a:ext uri="{FF2B5EF4-FFF2-40B4-BE49-F238E27FC236}">
              <a16:creationId xmlns:a16="http://schemas.microsoft.com/office/drawing/2014/main" id="{00000000-0008-0000-0400-00008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3" name="Text Box 1036">
          <a:extLst>
            <a:ext uri="{FF2B5EF4-FFF2-40B4-BE49-F238E27FC236}">
              <a16:creationId xmlns:a16="http://schemas.microsoft.com/office/drawing/2014/main" id="{00000000-0008-0000-0400-00008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4" name="Text Box 1037">
          <a:extLst>
            <a:ext uri="{FF2B5EF4-FFF2-40B4-BE49-F238E27FC236}">
              <a16:creationId xmlns:a16="http://schemas.microsoft.com/office/drawing/2014/main" id="{00000000-0008-0000-0400-00008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5" name="Text Box 1038">
          <a:extLst>
            <a:ext uri="{FF2B5EF4-FFF2-40B4-BE49-F238E27FC236}">
              <a16:creationId xmlns:a16="http://schemas.microsoft.com/office/drawing/2014/main" id="{00000000-0008-0000-0400-00008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6" name="Text Box 1039">
          <a:extLst>
            <a:ext uri="{FF2B5EF4-FFF2-40B4-BE49-F238E27FC236}">
              <a16:creationId xmlns:a16="http://schemas.microsoft.com/office/drawing/2014/main" id="{00000000-0008-0000-0400-00008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7" name="Text Box 1040">
          <a:extLst>
            <a:ext uri="{FF2B5EF4-FFF2-40B4-BE49-F238E27FC236}">
              <a16:creationId xmlns:a16="http://schemas.microsoft.com/office/drawing/2014/main" id="{00000000-0008-0000-0400-00008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8" name="Text Box 1041">
          <a:extLst>
            <a:ext uri="{FF2B5EF4-FFF2-40B4-BE49-F238E27FC236}">
              <a16:creationId xmlns:a16="http://schemas.microsoft.com/office/drawing/2014/main" id="{00000000-0008-0000-0400-00008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49" name="Text Box 1042">
          <a:extLst>
            <a:ext uri="{FF2B5EF4-FFF2-40B4-BE49-F238E27FC236}">
              <a16:creationId xmlns:a16="http://schemas.microsoft.com/office/drawing/2014/main" id="{00000000-0008-0000-0400-00008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0" name="Text Box 1043">
          <a:extLst>
            <a:ext uri="{FF2B5EF4-FFF2-40B4-BE49-F238E27FC236}">
              <a16:creationId xmlns:a16="http://schemas.microsoft.com/office/drawing/2014/main" id="{00000000-0008-0000-0400-00008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1" name="Text Box 1044">
          <a:extLst>
            <a:ext uri="{FF2B5EF4-FFF2-40B4-BE49-F238E27FC236}">
              <a16:creationId xmlns:a16="http://schemas.microsoft.com/office/drawing/2014/main" id="{00000000-0008-0000-0400-00008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2" name="Text Box 1045">
          <a:extLst>
            <a:ext uri="{FF2B5EF4-FFF2-40B4-BE49-F238E27FC236}">
              <a16:creationId xmlns:a16="http://schemas.microsoft.com/office/drawing/2014/main" id="{00000000-0008-0000-0400-00009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3" name="Text Box 1046">
          <a:extLst>
            <a:ext uri="{FF2B5EF4-FFF2-40B4-BE49-F238E27FC236}">
              <a16:creationId xmlns:a16="http://schemas.microsoft.com/office/drawing/2014/main" id="{00000000-0008-0000-0400-00009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4" name="Text Box 1047">
          <a:extLst>
            <a:ext uri="{FF2B5EF4-FFF2-40B4-BE49-F238E27FC236}">
              <a16:creationId xmlns:a16="http://schemas.microsoft.com/office/drawing/2014/main" id="{00000000-0008-0000-0400-00009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5" name="Text Box 1048">
          <a:extLst>
            <a:ext uri="{FF2B5EF4-FFF2-40B4-BE49-F238E27FC236}">
              <a16:creationId xmlns:a16="http://schemas.microsoft.com/office/drawing/2014/main" id="{00000000-0008-0000-0400-00009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6" name="Text Box 1049">
          <a:extLst>
            <a:ext uri="{FF2B5EF4-FFF2-40B4-BE49-F238E27FC236}">
              <a16:creationId xmlns:a16="http://schemas.microsoft.com/office/drawing/2014/main" id="{00000000-0008-0000-0400-00009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7" name="Text Box 1050">
          <a:extLst>
            <a:ext uri="{FF2B5EF4-FFF2-40B4-BE49-F238E27FC236}">
              <a16:creationId xmlns:a16="http://schemas.microsoft.com/office/drawing/2014/main" id="{00000000-0008-0000-0400-00009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8" name="Text Box 1051">
          <a:extLst>
            <a:ext uri="{FF2B5EF4-FFF2-40B4-BE49-F238E27FC236}">
              <a16:creationId xmlns:a16="http://schemas.microsoft.com/office/drawing/2014/main" id="{00000000-0008-0000-0400-00009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59" name="Text Box 1052">
          <a:extLst>
            <a:ext uri="{FF2B5EF4-FFF2-40B4-BE49-F238E27FC236}">
              <a16:creationId xmlns:a16="http://schemas.microsoft.com/office/drawing/2014/main" id="{00000000-0008-0000-0400-00009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0" name="Text Box 1053">
          <a:extLst>
            <a:ext uri="{FF2B5EF4-FFF2-40B4-BE49-F238E27FC236}">
              <a16:creationId xmlns:a16="http://schemas.microsoft.com/office/drawing/2014/main" id="{00000000-0008-0000-0400-00009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1" name="Text Box 1054">
          <a:extLst>
            <a:ext uri="{FF2B5EF4-FFF2-40B4-BE49-F238E27FC236}">
              <a16:creationId xmlns:a16="http://schemas.microsoft.com/office/drawing/2014/main" id="{00000000-0008-0000-0400-00009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2" name="Text Box 1055">
          <a:extLst>
            <a:ext uri="{FF2B5EF4-FFF2-40B4-BE49-F238E27FC236}">
              <a16:creationId xmlns:a16="http://schemas.microsoft.com/office/drawing/2014/main" id="{00000000-0008-0000-0400-00009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3" name="Text Box 1056">
          <a:extLst>
            <a:ext uri="{FF2B5EF4-FFF2-40B4-BE49-F238E27FC236}">
              <a16:creationId xmlns:a16="http://schemas.microsoft.com/office/drawing/2014/main" id="{00000000-0008-0000-0400-00009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4" name="Text Box 1057">
          <a:extLst>
            <a:ext uri="{FF2B5EF4-FFF2-40B4-BE49-F238E27FC236}">
              <a16:creationId xmlns:a16="http://schemas.microsoft.com/office/drawing/2014/main" id="{00000000-0008-0000-0400-00009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5" name="Text Box 1058">
          <a:extLst>
            <a:ext uri="{FF2B5EF4-FFF2-40B4-BE49-F238E27FC236}">
              <a16:creationId xmlns:a16="http://schemas.microsoft.com/office/drawing/2014/main" id="{00000000-0008-0000-0400-00009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6" name="Text Box 1059">
          <a:extLst>
            <a:ext uri="{FF2B5EF4-FFF2-40B4-BE49-F238E27FC236}">
              <a16:creationId xmlns:a16="http://schemas.microsoft.com/office/drawing/2014/main" id="{00000000-0008-0000-0400-00009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7" name="Text Box 1060">
          <a:extLst>
            <a:ext uri="{FF2B5EF4-FFF2-40B4-BE49-F238E27FC236}">
              <a16:creationId xmlns:a16="http://schemas.microsoft.com/office/drawing/2014/main" id="{00000000-0008-0000-0400-00009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8" name="Text Box 1061">
          <a:extLst>
            <a:ext uri="{FF2B5EF4-FFF2-40B4-BE49-F238E27FC236}">
              <a16:creationId xmlns:a16="http://schemas.microsoft.com/office/drawing/2014/main" id="{00000000-0008-0000-0400-0000A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69" name="Text Box 1062">
          <a:extLst>
            <a:ext uri="{FF2B5EF4-FFF2-40B4-BE49-F238E27FC236}">
              <a16:creationId xmlns:a16="http://schemas.microsoft.com/office/drawing/2014/main" id="{00000000-0008-0000-0400-0000A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0" name="Text Box 1063">
          <a:extLst>
            <a:ext uri="{FF2B5EF4-FFF2-40B4-BE49-F238E27FC236}">
              <a16:creationId xmlns:a16="http://schemas.microsoft.com/office/drawing/2014/main" id="{00000000-0008-0000-0400-0000A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1" name="Text Box 1064">
          <a:extLst>
            <a:ext uri="{FF2B5EF4-FFF2-40B4-BE49-F238E27FC236}">
              <a16:creationId xmlns:a16="http://schemas.microsoft.com/office/drawing/2014/main" id="{00000000-0008-0000-0400-0000A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2" name="Text Box 1065">
          <a:extLst>
            <a:ext uri="{FF2B5EF4-FFF2-40B4-BE49-F238E27FC236}">
              <a16:creationId xmlns:a16="http://schemas.microsoft.com/office/drawing/2014/main" id="{00000000-0008-0000-0400-0000A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3" name="Text Box 1066">
          <a:extLst>
            <a:ext uri="{FF2B5EF4-FFF2-40B4-BE49-F238E27FC236}">
              <a16:creationId xmlns:a16="http://schemas.microsoft.com/office/drawing/2014/main" id="{00000000-0008-0000-0400-0000A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4" name="Text Box 1067">
          <a:extLst>
            <a:ext uri="{FF2B5EF4-FFF2-40B4-BE49-F238E27FC236}">
              <a16:creationId xmlns:a16="http://schemas.microsoft.com/office/drawing/2014/main" id="{00000000-0008-0000-0400-0000A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5" name="Text Box 1068">
          <a:extLst>
            <a:ext uri="{FF2B5EF4-FFF2-40B4-BE49-F238E27FC236}">
              <a16:creationId xmlns:a16="http://schemas.microsoft.com/office/drawing/2014/main" id="{00000000-0008-0000-0400-0000A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6" name="Text Box 1069">
          <a:extLst>
            <a:ext uri="{FF2B5EF4-FFF2-40B4-BE49-F238E27FC236}">
              <a16:creationId xmlns:a16="http://schemas.microsoft.com/office/drawing/2014/main" id="{00000000-0008-0000-0400-0000A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7" name="Text Box 1070">
          <a:extLst>
            <a:ext uri="{FF2B5EF4-FFF2-40B4-BE49-F238E27FC236}">
              <a16:creationId xmlns:a16="http://schemas.microsoft.com/office/drawing/2014/main" id="{00000000-0008-0000-0400-0000A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8" name="Text Box 1071">
          <a:extLst>
            <a:ext uri="{FF2B5EF4-FFF2-40B4-BE49-F238E27FC236}">
              <a16:creationId xmlns:a16="http://schemas.microsoft.com/office/drawing/2014/main" id="{00000000-0008-0000-0400-0000A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79" name="Text Box 1072">
          <a:extLst>
            <a:ext uri="{FF2B5EF4-FFF2-40B4-BE49-F238E27FC236}">
              <a16:creationId xmlns:a16="http://schemas.microsoft.com/office/drawing/2014/main" id="{00000000-0008-0000-0400-0000A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0" name="Text Box 1073">
          <a:extLst>
            <a:ext uri="{FF2B5EF4-FFF2-40B4-BE49-F238E27FC236}">
              <a16:creationId xmlns:a16="http://schemas.microsoft.com/office/drawing/2014/main" id="{00000000-0008-0000-0400-0000A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1" name="Text Box 1074">
          <a:extLst>
            <a:ext uri="{FF2B5EF4-FFF2-40B4-BE49-F238E27FC236}">
              <a16:creationId xmlns:a16="http://schemas.microsoft.com/office/drawing/2014/main" id="{00000000-0008-0000-0400-0000A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2" name="Text Box 1075">
          <a:extLst>
            <a:ext uri="{FF2B5EF4-FFF2-40B4-BE49-F238E27FC236}">
              <a16:creationId xmlns:a16="http://schemas.microsoft.com/office/drawing/2014/main" id="{00000000-0008-0000-0400-0000A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3" name="Text Box 1076">
          <a:extLst>
            <a:ext uri="{FF2B5EF4-FFF2-40B4-BE49-F238E27FC236}">
              <a16:creationId xmlns:a16="http://schemas.microsoft.com/office/drawing/2014/main" id="{00000000-0008-0000-0400-0000A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4" name="Text Box 1077">
          <a:extLst>
            <a:ext uri="{FF2B5EF4-FFF2-40B4-BE49-F238E27FC236}">
              <a16:creationId xmlns:a16="http://schemas.microsoft.com/office/drawing/2014/main" id="{00000000-0008-0000-0400-0000B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5" name="Text Box 1078">
          <a:extLst>
            <a:ext uri="{FF2B5EF4-FFF2-40B4-BE49-F238E27FC236}">
              <a16:creationId xmlns:a16="http://schemas.microsoft.com/office/drawing/2014/main" id="{00000000-0008-0000-0400-0000B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6" name="Text Box 1079">
          <a:extLst>
            <a:ext uri="{FF2B5EF4-FFF2-40B4-BE49-F238E27FC236}">
              <a16:creationId xmlns:a16="http://schemas.microsoft.com/office/drawing/2014/main" id="{00000000-0008-0000-0400-0000B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7" name="Text Box 1080">
          <a:extLst>
            <a:ext uri="{FF2B5EF4-FFF2-40B4-BE49-F238E27FC236}">
              <a16:creationId xmlns:a16="http://schemas.microsoft.com/office/drawing/2014/main" id="{00000000-0008-0000-0400-0000B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8" name="Text Box 1081">
          <a:extLst>
            <a:ext uri="{FF2B5EF4-FFF2-40B4-BE49-F238E27FC236}">
              <a16:creationId xmlns:a16="http://schemas.microsoft.com/office/drawing/2014/main" id="{00000000-0008-0000-0400-0000B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89" name="Text Box 1082">
          <a:extLst>
            <a:ext uri="{FF2B5EF4-FFF2-40B4-BE49-F238E27FC236}">
              <a16:creationId xmlns:a16="http://schemas.microsoft.com/office/drawing/2014/main" id="{00000000-0008-0000-0400-0000B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0" name="Text Box 1083">
          <a:extLst>
            <a:ext uri="{FF2B5EF4-FFF2-40B4-BE49-F238E27FC236}">
              <a16:creationId xmlns:a16="http://schemas.microsoft.com/office/drawing/2014/main" id="{00000000-0008-0000-0400-0000B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1" name="Text Box 1084">
          <a:extLst>
            <a:ext uri="{FF2B5EF4-FFF2-40B4-BE49-F238E27FC236}">
              <a16:creationId xmlns:a16="http://schemas.microsoft.com/office/drawing/2014/main" id="{00000000-0008-0000-0400-0000B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2" name="Text Box 1085">
          <a:extLst>
            <a:ext uri="{FF2B5EF4-FFF2-40B4-BE49-F238E27FC236}">
              <a16:creationId xmlns:a16="http://schemas.microsoft.com/office/drawing/2014/main" id="{00000000-0008-0000-0400-0000B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3" name="Text Box 1086">
          <a:extLst>
            <a:ext uri="{FF2B5EF4-FFF2-40B4-BE49-F238E27FC236}">
              <a16:creationId xmlns:a16="http://schemas.microsoft.com/office/drawing/2014/main" id="{00000000-0008-0000-0400-0000B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4" name="Text Box 1087">
          <a:extLst>
            <a:ext uri="{FF2B5EF4-FFF2-40B4-BE49-F238E27FC236}">
              <a16:creationId xmlns:a16="http://schemas.microsoft.com/office/drawing/2014/main" id="{00000000-0008-0000-0400-0000B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5" name="Text Box 1088">
          <a:extLst>
            <a:ext uri="{FF2B5EF4-FFF2-40B4-BE49-F238E27FC236}">
              <a16:creationId xmlns:a16="http://schemas.microsoft.com/office/drawing/2014/main" id="{00000000-0008-0000-0400-0000B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6" name="Text Box 1089">
          <a:extLst>
            <a:ext uri="{FF2B5EF4-FFF2-40B4-BE49-F238E27FC236}">
              <a16:creationId xmlns:a16="http://schemas.microsoft.com/office/drawing/2014/main" id="{00000000-0008-0000-0400-0000B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7" name="Text Box 1090">
          <a:extLst>
            <a:ext uri="{FF2B5EF4-FFF2-40B4-BE49-F238E27FC236}">
              <a16:creationId xmlns:a16="http://schemas.microsoft.com/office/drawing/2014/main" id="{00000000-0008-0000-0400-0000B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8" name="Text Box 1091">
          <a:extLst>
            <a:ext uri="{FF2B5EF4-FFF2-40B4-BE49-F238E27FC236}">
              <a16:creationId xmlns:a16="http://schemas.microsoft.com/office/drawing/2014/main" id="{00000000-0008-0000-0400-0000B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199" name="Text Box 1092">
          <a:extLst>
            <a:ext uri="{FF2B5EF4-FFF2-40B4-BE49-F238E27FC236}">
              <a16:creationId xmlns:a16="http://schemas.microsoft.com/office/drawing/2014/main" id="{00000000-0008-0000-0400-0000B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0" name="Text Box 1093">
          <a:extLst>
            <a:ext uri="{FF2B5EF4-FFF2-40B4-BE49-F238E27FC236}">
              <a16:creationId xmlns:a16="http://schemas.microsoft.com/office/drawing/2014/main" id="{00000000-0008-0000-0400-0000C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1" name="Text Box 1094">
          <a:extLst>
            <a:ext uri="{FF2B5EF4-FFF2-40B4-BE49-F238E27FC236}">
              <a16:creationId xmlns:a16="http://schemas.microsoft.com/office/drawing/2014/main" id="{00000000-0008-0000-0400-0000C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2" name="Text Box 1095">
          <a:extLst>
            <a:ext uri="{FF2B5EF4-FFF2-40B4-BE49-F238E27FC236}">
              <a16:creationId xmlns:a16="http://schemas.microsoft.com/office/drawing/2014/main" id="{00000000-0008-0000-0400-0000C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3" name="Text Box 1096">
          <a:extLst>
            <a:ext uri="{FF2B5EF4-FFF2-40B4-BE49-F238E27FC236}">
              <a16:creationId xmlns:a16="http://schemas.microsoft.com/office/drawing/2014/main" id="{00000000-0008-0000-0400-0000C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4" name="Text Box 1097">
          <a:extLst>
            <a:ext uri="{FF2B5EF4-FFF2-40B4-BE49-F238E27FC236}">
              <a16:creationId xmlns:a16="http://schemas.microsoft.com/office/drawing/2014/main" id="{00000000-0008-0000-0400-0000C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5" name="Text Box 1098">
          <a:extLst>
            <a:ext uri="{FF2B5EF4-FFF2-40B4-BE49-F238E27FC236}">
              <a16:creationId xmlns:a16="http://schemas.microsoft.com/office/drawing/2014/main" id="{00000000-0008-0000-0400-0000C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6" name="Text Box 1099">
          <a:extLst>
            <a:ext uri="{FF2B5EF4-FFF2-40B4-BE49-F238E27FC236}">
              <a16:creationId xmlns:a16="http://schemas.microsoft.com/office/drawing/2014/main" id="{00000000-0008-0000-0400-0000C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7" name="Text Box 1100">
          <a:extLst>
            <a:ext uri="{FF2B5EF4-FFF2-40B4-BE49-F238E27FC236}">
              <a16:creationId xmlns:a16="http://schemas.microsoft.com/office/drawing/2014/main" id="{00000000-0008-0000-0400-0000C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8" name="Text Box 1101">
          <a:extLst>
            <a:ext uri="{FF2B5EF4-FFF2-40B4-BE49-F238E27FC236}">
              <a16:creationId xmlns:a16="http://schemas.microsoft.com/office/drawing/2014/main" id="{00000000-0008-0000-0400-0000C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09" name="Text Box 1102">
          <a:extLst>
            <a:ext uri="{FF2B5EF4-FFF2-40B4-BE49-F238E27FC236}">
              <a16:creationId xmlns:a16="http://schemas.microsoft.com/office/drawing/2014/main" id="{00000000-0008-0000-0400-0000C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0" name="Text Box 1103">
          <a:extLst>
            <a:ext uri="{FF2B5EF4-FFF2-40B4-BE49-F238E27FC236}">
              <a16:creationId xmlns:a16="http://schemas.microsoft.com/office/drawing/2014/main" id="{00000000-0008-0000-0400-0000C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1" name="Text Box 1104">
          <a:extLst>
            <a:ext uri="{FF2B5EF4-FFF2-40B4-BE49-F238E27FC236}">
              <a16:creationId xmlns:a16="http://schemas.microsoft.com/office/drawing/2014/main" id="{00000000-0008-0000-0400-0000C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2" name="Text Box 1105">
          <a:extLst>
            <a:ext uri="{FF2B5EF4-FFF2-40B4-BE49-F238E27FC236}">
              <a16:creationId xmlns:a16="http://schemas.microsoft.com/office/drawing/2014/main" id="{00000000-0008-0000-0400-0000C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3" name="Text Box 1106">
          <a:extLst>
            <a:ext uri="{FF2B5EF4-FFF2-40B4-BE49-F238E27FC236}">
              <a16:creationId xmlns:a16="http://schemas.microsoft.com/office/drawing/2014/main" id="{00000000-0008-0000-0400-0000C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4" name="Text Box 1107">
          <a:extLst>
            <a:ext uri="{FF2B5EF4-FFF2-40B4-BE49-F238E27FC236}">
              <a16:creationId xmlns:a16="http://schemas.microsoft.com/office/drawing/2014/main" id="{00000000-0008-0000-0400-0000C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5" name="Text Box 1108">
          <a:extLst>
            <a:ext uri="{FF2B5EF4-FFF2-40B4-BE49-F238E27FC236}">
              <a16:creationId xmlns:a16="http://schemas.microsoft.com/office/drawing/2014/main" id="{00000000-0008-0000-0400-0000C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6" name="Text Box 1109">
          <a:extLst>
            <a:ext uri="{FF2B5EF4-FFF2-40B4-BE49-F238E27FC236}">
              <a16:creationId xmlns:a16="http://schemas.microsoft.com/office/drawing/2014/main" id="{00000000-0008-0000-0400-0000D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7" name="Text Box 1110">
          <a:extLst>
            <a:ext uri="{FF2B5EF4-FFF2-40B4-BE49-F238E27FC236}">
              <a16:creationId xmlns:a16="http://schemas.microsoft.com/office/drawing/2014/main" id="{00000000-0008-0000-0400-0000D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8" name="Text Box 1111">
          <a:extLst>
            <a:ext uri="{FF2B5EF4-FFF2-40B4-BE49-F238E27FC236}">
              <a16:creationId xmlns:a16="http://schemas.microsoft.com/office/drawing/2014/main" id="{00000000-0008-0000-0400-0000D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19" name="Text Box 1112">
          <a:extLst>
            <a:ext uri="{FF2B5EF4-FFF2-40B4-BE49-F238E27FC236}">
              <a16:creationId xmlns:a16="http://schemas.microsoft.com/office/drawing/2014/main" id="{00000000-0008-0000-0400-0000D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0" name="Text Box 1113">
          <a:extLst>
            <a:ext uri="{FF2B5EF4-FFF2-40B4-BE49-F238E27FC236}">
              <a16:creationId xmlns:a16="http://schemas.microsoft.com/office/drawing/2014/main" id="{00000000-0008-0000-0400-0000D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1" name="Text Box 1114">
          <a:extLst>
            <a:ext uri="{FF2B5EF4-FFF2-40B4-BE49-F238E27FC236}">
              <a16:creationId xmlns:a16="http://schemas.microsoft.com/office/drawing/2014/main" id="{00000000-0008-0000-0400-0000D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2" name="Text Box 1115">
          <a:extLst>
            <a:ext uri="{FF2B5EF4-FFF2-40B4-BE49-F238E27FC236}">
              <a16:creationId xmlns:a16="http://schemas.microsoft.com/office/drawing/2014/main" id="{00000000-0008-0000-0400-0000D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3" name="Text Box 1116">
          <a:extLst>
            <a:ext uri="{FF2B5EF4-FFF2-40B4-BE49-F238E27FC236}">
              <a16:creationId xmlns:a16="http://schemas.microsoft.com/office/drawing/2014/main" id="{00000000-0008-0000-0400-0000D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4" name="Text Box 1117">
          <a:extLst>
            <a:ext uri="{FF2B5EF4-FFF2-40B4-BE49-F238E27FC236}">
              <a16:creationId xmlns:a16="http://schemas.microsoft.com/office/drawing/2014/main" id="{00000000-0008-0000-0400-0000D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5" name="Text Box 1118">
          <a:extLst>
            <a:ext uri="{FF2B5EF4-FFF2-40B4-BE49-F238E27FC236}">
              <a16:creationId xmlns:a16="http://schemas.microsoft.com/office/drawing/2014/main" id="{00000000-0008-0000-0400-0000D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6" name="Text Box 1119">
          <a:extLst>
            <a:ext uri="{FF2B5EF4-FFF2-40B4-BE49-F238E27FC236}">
              <a16:creationId xmlns:a16="http://schemas.microsoft.com/office/drawing/2014/main" id="{00000000-0008-0000-0400-0000D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7" name="Text Box 1120">
          <a:extLst>
            <a:ext uri="{FF2B5EF4-FFF2-40B4-BE49-F238E27FC236}">
              <a16:creationId xmlns:a16="http://schemas.microsoft.com/office/drawing/2014/main" id="{00000000-0008-0000-0400-0000D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8" name="Text Box 1121">
          <a:extLst>
            <a:ext uri="{FF2B5EF4-FFF2-40B4-BE49-F238E27FC236}">
              <a16:creationId xmlns:a16="http://schemas.microsoft.com/office/drawing/2014/main" id="{00000000-0008-0000-0400-0000D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29" name="Text Box 1122">
          <a:extLst>
            <a:ext uri="{FF2B5EF4-FFF2-40B4-BE49-F238E27FC236}">
              <a16:creationId xmlns:a16="http://schemas.microsoft.com/office/drawing/2014/main" id="{00000000-0008-0000-0400-0000D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0" name="Text Box 1123">
          <a:extLst>
            <a:ext uri="{FF2B5EF4-FFF2-40B4-BE49-F238E27FC236}">
              <a16:creationId xmlns:a16="http://schemas.microsoft.com/office/drawing/2014/main" id="{00000000-0008-0000-0400-0000D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1" name="Text Box 1124">
          <a:extLst>
            <a:ext uri="{FF2B5EF4-FFF2-40B4-BE49-F238E27FC236}">
              <a16:creationId xmlns:a16="http://schemas.microsoft.com/office/drawing/2014/main" id="{00000000-0008-0000-0400-0000D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2" name="Text Box 1125">
          <a:extLst>
            <a:ext uri="{FF2B5EF4-FFF2-40B4-BE49-F238E27FC236}">
              <a16:creationId xmlns:a16="http://schemas.microsoft.com/office/drawing/2014/main" id="{00000000-0008-0000-0400-0000E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3" name="Text Box 1126">
          <a:extLst>
            <a:ext uri="{FF2B5EF4-FFF2-40B4-BE49-F238E27FC236}">
              <a16:creationId xmlns:a16="http://schemas.microsoft.com/office/drawing/2014/main" id="{00000000-0008-0000-0400-0000E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4" name="Text Box 1127">
          <a:extLst>
            <a:ext uri="{FF2B5EF4-FFF2-40B4-BE49-F238E27FC236}">
              <a16:creationId xmlns:a16="http://schemas.microsoft.com/office/drawing/2014/main" id="{00000000-0008-0000-0400-0000E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5" name="Text Box 1128">
          <a:extLst>
            <a:ext uri="{FF2B5EF4-FFF2-40B4-BE49-F238E27FC236}">
              <a16:creationId xmlns:a16="http://schemas.microsoft.com/office/drawing/2014/main" id="{00000000-0008-0000-0400-0000E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6" name="Text Box 1129">
          <a:extLst>
            <a:ext uri="{FF2B5EF4-FFF2-40B4-BE49-F238E27FC236}">
              <a16:creationId xmlns:a16="http://schemas.microsoft.com/office/drawing/2014/main" id="{00000000-0008-0000-0400-0000E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7" name="Text Box 1130">
          <a:extLst>
            <a:ext uri="{FF2B5EF4-FFF2-40B4-BE49-F238E27FC236}">
              <a16:creationId xmlns:a16="http://schemas.microsoft.com/office/drawing/2014/main" id="{00000000-0008-0000-0400-0000E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8" name="Text Box 1131">
          <a:extLst>
            <a:ext uri="{FF2B5EF4-FFF2-40B4-BE49-F238E27FC236}">
              <a16:creationId xmlns:a16="http://schemas.microsoft.com/office/drawing/2014/main" id="{00000000-0008-0000-0400-0000E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39" name="Text Box 1132">
          <a:extLst>
            <a:ext uri="{FF2B5EF4-FFF2-40B4-BE49-F238E27FC236}">
              <a16:creationId xmlns:a16="http://schemas.microsoft.com/office/drawing/2014/main" id="{00000000-0008-0000-0400-0000E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0" name="Text Box 1133">
          <a:extLst>
            <a:ext uri="{FF2B5EF4-FFF2-40B4-BE49-F238E27FC236}">
              <a16:creationId xmlns:a16="http://schemas.microsoft.com/office/drawing/2014/main" id="{00000000-0008-0000-0400-0000E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1" name="Text Box 1134">
          <a:extLst>
            <a:ext uri="{FF2B5EF4-FFF2-40B4-BE49-F238E27FC236}">
              <a16:creationId xmlns:a16="http://schemas.microsoft.com/office/drawing/2014/main" id="{00000000-0008-0000-0400-0000E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2" name="Text Box 1135">
          <a:extLst>
            <a:ext uri="{FF2B5EF4-FFF2-40B4-BE49-F238E27FC236}">
              <a16:creationId xmlns:a16="http://schemas.microsoft.com/office/drawing/2014/main" id="{00000000-0008-0000-0400-0000E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3" name="Text Box 1136">
          <a:extLst>
            <a:ext uri="{FF2B5EF4-FFF2-40B4-BE49-F238E27FC236}">
              <a16:creationId xmlns:a16="http://schemas.microsoft.com/office/drawing/2014/main" id="{00000000-0008-0000-0400-0000E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4" name="Text Box 1137">
          <a:extLst>
            <a:ext uri="{FF2B5EF4-FFF2-40B4-BE49-F238E27FC236}">
              <a16:creationId xmlns:a16="http://schemas.microsoft.com/office/drawing/2014/main" id="{00000000-0008-0000-0400-0000E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5" name="Text Box 1138">
          <a:extLst>
            <a:ext uri="{FF2B5EF4-FFF2-40B4-BE49-F238E27FC236}">
              <a16:creationId xmlns:a16="http://schemas.microsoft.com/office/drawing/2014/main" id="{00000000-0008-0000-0400-0000E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6" name="Text Box 1139">
          <a:extLst>
            <a:ext uri="{FF2B5EF4-FFF2-40B4-BE49-F238E27FC236}">
              <a16:creationId xmlns:a16="http://schemas.microsoft.com/office/drawing/2014/main" id="{00000000-0008-0000-0400-0000E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7" name="Text Box 1140">
          <a:extLst>
            <a:ext uri="{FF2B5EF4-FFF2-40B4-BE49-F238E27FC236}">
              <a16:creationId xmlns:a16="http://schemas.microsoft.com/office/drawing/2014/main" id="{00000000-0008-0000-0400-0000E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8" name="Text Box 1141">
          <a:extLst>
            <a:ext uri="{FF2B5EF4-FFF2-40B4-BE49-F238E27FC236}">
              <a16:creationId xmlns:a16="http://schemas.microsoft.com/office/drawing/2014/main" id="{00000000-0008-0000-0400-0000F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49" name="Text Box 1142">
          <a:extLst>
            <a:ext uri="{FF2B5EF4-FFF2-40B4-BE49-F238E27FC236}">
              <a16:creationId xmlns:a16="http://schemas.microsoft.com/office/drawing/2014/main" id="{00000000-0008-0000-0400-0000F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0" name="Text Box 1143">
          <a:extLst>
            <a:ext uri="{FF2B5EF4-FFF2-40B4-BE49-F238E27FC236}">
              <a16:creationId xmlns:a16="http://schemas.microsoft.com/office/drawing/2014/main" id="{00000000-0008-0000-0400-0000F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1" name="Text Box 1144">
          <a:extLst>
            <a:ext uri="{FF2B5EF4-FFF2-40B4-BE49-F238E27FC236}">
              <a16:creationId xmlns:a16="http://schemas.microsoft.com/office/drawing/2014/main" id="{00000000-0008-0000-0400-0000F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2" name="Text Box 1145">
          <a:extLst>
            <a:ext uri="{FF2B5EF4-FFF2-40B4-BE49-F238E27FC236}">
              <a16:creationId xmlns:a16="http://schemas.microsoft.com/office/drawing/2014/main" id="{00000000-0008-0000-0400-0000F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3" name="Text Box 1146">
          <a:extLst>
            <a:ext uri="{FF2B5EF4-FFF2-40B4-BE49-F238E27FC236}">
              <a16:creationId xmlns:a16="http://schemas.microsoft.com/office/drawing/2014/main" id="{00000000-0008-0000-0400-0000F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4" name="Text Box 1147">
          <a:extLst>
            <a:ext uri="{FF2B5EF4-FFF2-40B4-BE49-F238E27FC236}">
              <a16:creationId xmlns:a16="http://schemas.microsoft.com/office/drawing/2014/main" id="{00000000-0008-0000-0400-0000F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5" name="Text Box 1148">
          <a:extLst>
            <a:ext uri="{FF2B5EF4-FFF2-40B4-BE49-F238E27FC236}">
              <a16:creationId xmlns:a16="http://schemas.microsoft.com/office/drawing/2014/main" id="{00000000-0008-0000-0400-0000F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6" name="Text Box 1149">
          <a:extLst>
            <a:ext uri="{FF2B5EF4-FFF2-40B4-BE49-F238E27FC236}">
              <a16:creationId xmlns:a16="http://schemas.microsoft.com/office/drawing/2014/main" id="{00000000-0008-0000-0400-0000F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7" name="Text Box 1150">
          <a:extLst>
            <a:ext uri="{FF2B5EF4-FFF2-40B4-BE49-F238E27FC236}">
              <a16:creationId xmlns:a16="http://schemas.microsoft.com/office/drawing/2014/main" id="{00000000-0008-0000-0400-0000F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8" name="Text Box 1151">
          <a:extLst>
            <a:ext uri="{FF2B5EF4-FFF2-40B4-BE49-F238E27FC236}">
              <a16:creationId xmlns:a16="http://schemas.microsoft.com/office/drawing/2014/main" id="{00000000-0008-0000-0400-0000F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59" name="Text Box 1152">
          <a:extLst>
            <a:ext uri="{FF2B5EF4-FFF2-40B4-BE49-F238E27FC236}">
              <a16:creationId xmlns:a16="http://schemas.microsoft.com/office/drawing/2014/main" id="{00000000-0008-0000-0400-0000F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0" name="Text Box 1153">
          <a:extLst>
            <a:ext uri="{FF2B5EF4-FFF2-40B4-BE49-F238E27FC236}">
              <a16:creationId xmlns:a16="http://schemas.microsoft.com/office/drawing/2014/main" id="{00000000-0008-0000-0400-0000F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1" name="Text Box 1154">
          <a:extLst>
            <a:ext uri="{FF2B5EF4-FFF2-40B4-BE49-F238E27FC236}">
              <a16:creationId xmlns:a16="http://schemas.microsoft.com/office/drawing/2014/main" id="{00000000-0008-0000-0400-0000F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2" name="Text Box 1155">
          <a:extLst>
            <a:ext uri="{FF2B5EF4-FFF2-40B4-BE49-F238E27FC236}">
              <a16:creationId xmlns:a16="http://schemas.microsoft.com/office/drawing/2014/main" id="{00000000-0008-0000-0400-0000F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3" name="Text Box 1156">
          <a:extLst>
            <a:ext uri="{FF2B5EF4-FFF2-40B4-BE49-F238E27FC236}">
              <a16:creationId xmlns:a16="http://schemas.microsoft.com/office/drawing/2014/main" id="{00000000-0008-0000-0400-0000F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4" name="Text Box 1157">
          <a:extLst>
            <a:ext uri="{FF2B5EF4-FFF2-40B4-BE49-F238E27FC236}">
              <a16:creationId xmlns:a16="http://schemas.microsoft.com/office/drawing/2014/main" id="{00000000-0008-0000-0400-00000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5" name="Text Box 1158">
          <a:extLst>
            <a:ext uri="{FF2B5EF4-FFF2-40B4-BE49-F238E27FC236}">
              <a16:creationId xmlns:a16="http://schemas.microsoft.com/office/drawing/2014/main" id="{00000000-0008-0000-0400-00000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6" name="Text Box 1159">
          <a:extLst>
            <a:ext uri="{FF2B5EF4-FFF2-40B4-BE49-F238E27FC236}">
              <a16:creationId xmlns:a16="http://schemas.microsoft.com/office/drawing/2014/main" id="{00000000-0008-0000-0400-00000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7" name="Text Box 1160">
          <a:extLst>
            <a:ext uri="{FF2B5EF4-FFF2-40B4-BE49-F238E27FC236}">
              <a16:creationId xmlns:a16="http://schemas.microsoft.com/office/drawing/2014/main" id="{00000000-0008-0000-0400-00000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8" name="Text Box 1161">
          <a:extLst>
            <a:ext uri="{FF2B5EF4-FFF2-40B4-BE49-F238E27FC236}">
              <a16:creationId xmlns:a16="http://schemas.microsoft.com/office/drawing/2014/main" id="{00000000-0008-0000-0400-00000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69" name="Text Box 1162">
          <a:extLst>
            <a:ext uri="{FF2B5EF4-FFF2-40B4-BE49-F238E27FC236}">
              <a16:creationId xmlns:a16="http://schemas.microsoft.com/office/drawing/2014/main" id="{00000000-0008-0000-0400-00000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0" name="Text Box 1163">
          <a:extLst>
            <a:ext uri="{FF2B5EF4-FFF2-40B4-BE49-F238E27FC236}">
              <a16:creationId xmlns:a16="http://schemas.microsoft.com/office/drawing/2014/main" id="{00000000-0008-0000-0400-00000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1" name="Text Box 1164">
          <a:extLst>
            <a:ext uri="{FF2B5EF4-FFF2-40B4-BE49-F238E27FC236}">
              <a16:creationId xmlns:a16="http://schemas.microsoft.com/office/drawing/2014/main" id="{00000000-0008-0000-0400-00000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2" name="Text Box 1165">
          <a:extLst>
            <a:ext uri="{FF2B5EF4-FFF2-40B4-BE49-F238E27FC236}">
              <a16:creationId xmlns:a16="http://schemas.microsoft.com/office/drawing/2014/main" id="{00000000-0008-0000-0400-00000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3" name="Text Box 1166">
          <a:extLst>
            <a:ext uri="{FF2B5EF4-FFF2-40B4-BE49-F238E27FC236}">
              <a16:creationId xmlns:a16="http://schemas.microsoft.com/office/drawing/2014/main" id="{00000000-0008-0000-0400-00000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4" name="Text Box 1167">
          <a:extLst>
            <a:ext uri="{FF2B5EF4-FFF2-40B4-BE49-F238E27FC236}">
              <a16:creationId xmlns:a16="http://schemas.microsoft.com/office/drawing/2014/main" id="{00000000-0008-0000-0400-00000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5" name="Text Box 1168">
          <a:extLst>
            <a:ext uri="{FF2B5EF4-FFF2-40B4-BE49-F238E27FC236}">
              <a16:creationId xmlns:a16="http://schemas.microsoft.com/office/drawing/2014/main" id="{00000000-0008-0000-0400-00000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6" name="Text Box 1169">
          <a:extLst>
            <a:ext uri="{FF2B5EF4-FFF2-40B4-BE49-F238E27FC236}">
              <a16:creationId xmlns:a16="http://schemas.microsoft.com/office/drawing/2014/main" id="{00000000-0008-0000-0400-00000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7" name="Text Box 1170">
          <a:extLst>
            <a:ext uri="{FF2B5EF4-FFF2-40B4-BE49-F238E27FC236}">
              <a16:creationId xmlns:a16="http://schemas.microsoft.com/office/drawing/2014/main" id="{00000000-0008-0000-0400-00000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8" name="Text Box 1171">
          <a:extLst>
            <a:ext uri="{FF2B5EF4-FFF2-40B4-BE49-F238E27FC236}">
              <a16:creationId xmlns:a16="http://schemas.microsoft.com/office/drawing/2014/main" id="{00000000-0008-0000-0400-00000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79" name="Text Box 1172">
          <a:extLst>
            <a:ext uri="{FF2B5EF4-FFF2-40B4-BE49-F238E27FC236}">
              <a16:creationId xmlns:a16="http://schemas.microsoft.com/office/drawing/2014/main" id="{00000000-0008-0000-0400-00000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0" name="Text Box 1173">
          <a:extLst>
            <a:ext uri="{FF2B5EF4-FFF2-40B4-BE49-F238E27FC236}">
              <a16:creationId xmlns:a16="http://schemas.microsoft.com/office/drawing/2014/main" id="{00000000-0008-0000-0400-00001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1" name="Text Box 1174">
          <a:extLst>
            <a:ext uri="{FF2B5EF4-FFF2-40B4-BE49-F238E27FC236}">
              <a16:creationId xmlns:a16="http://schemas.microsoft.com/office/drawing/2014/main" id="{00000000-0008-0000-0400-00001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2" name="Text Box 1175">
          <a:extLst>
            <a:ext uri="{FF2B5EF4-FFF2-40B4-BE49-F238E27FC236}">
              <a16:creationId xmlns:a16="http://schemas.microsoft.com/office/drawing/2014/main" id="{00000000-0008-0000-0400-00001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3" name="Text Box 1176">
          <a:extLst>
            <a:ext uri="{FF2B5EF4-FFF2-40B4-BE49-F238E27FC236}">
              <a16:creationId xmlns:a16="http://schemas.microsoft.com/office/drawing/2014/main" id="{00000000-0008-0000-0400-00001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4" name="Text Box 1177">
          <a:extLst>
            <a:ext uri="{FF2B5EF4-FFF2-40B4-BE49-F238E27FC236}">
              <a16:creationId xmlns:a16="http://schemas.microsoft.com/office/drawing/2014/main" id="{00000000-0008-0000-0400-00001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5" name="Text Box 1178">
          <a:extLst>
            <a:ext uri="{FF2B5EF4-FFF2-40B4-BE49-F238E27FC236}">
              <a16:creationId xmlns:a16="http://schemas.microsoft.com/office/drawing/2014/main" id="{00000000-0008-0000-0400-00001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6" name="Text Box 1179">
          <a:extLst>
            <a:ext uri="{FF2B5EF4-FFF2-40B4-BE49-F238E27FC236}">
              <a16:creationId xmlns:a16="http://schemas.microsoft.com/office/drawing/2014/main" id="{00000000-0008-0000-0400-00001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7" name="Text Box 1180">
          <a:extLst>
            <a:ext uri="{FF2B5EF4-FFF2-40B4-BE49-F238E27FC236}">
              <a16:creationId xmlns:a16="http://schemas.microsoft.com/office/drawing/2014/main" id="{00000000-0008-0000-0400-00001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8" name="Text Box 1181">
          <a:extLst>
            <a:ext uri="{FF2B5EF4-FFF2-40B4-BE49-F238E27FC236}">
              <a16:creationId xmlns:a16="http://schemas.microsoft.com/office/drawing/2014/main" id="{00000000-0008-0000-0400-00001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89" name="Text Box 1182">
          <a:extLst>
            <a:ext uri="{FF2B5EF4-FFF2-40B4-BE49-F238E27FC236}">
              <a16:creationId xmlns:a16="http://schemas.microsoft.com/office/drawing/2014/main" id="{00000000-0008-0000-0400-00001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0" name="Text Box 1183">
          <a:extLst>
            <a:ext uri="{FF2B5EF4-FFF2-40B4-BE49-F238E27FC236}">
              <a16:creationId xmlns:a16="http://schemas.microsoft.com/office/drawing/2014/main" id="{00000000-0008-0000-0400-00001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1" name="Text Box 1184">
          <a:extLst>
            <a:ext uri="{FF2B5EF4-FFF2-40B4-BE49-F238E27FC236}">
              <a16:creationId xmlns:a16="http://schemas.microsoft.com/office/drawing/2014/main" id="{00000000-0008-0000-0400-00001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2" name="Text Box 1185">
          <a:extLst>
            <a:ext uri="{FF2B5EF4-FFF2-40B4-BE49-F238E27FC236}">
              <a16:creationId xmlns:a16="http://schemas.microsoft.com/office/drawing/2014/main" id="{00000000-0008-0000-0400-00001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3" name="Text Box 1186">
          <a:extLst>
            <a:ext uri="{FF2B5EF4-FFF2-40B4-BE49-F238E27FC236}">
              <a16:creationId xmlns:a16="http://schemas.microsoft.com/office/drawing/2014/main" id="{00000000-0008-0000-0400-00001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4" name="Text Box 1187">
          <a:extLst>
            <a:ext uri="{FF2B5EF4-FFF2-40B4-BE49-F238E27FC236}">
              <a16:creationId xmlns:a16="http://schemas.microsoft.com/office/drawing/2014/main" id="{00000000-0008-0000-0400-00001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5" name="Text Box 1188">
          <a:extLst>
            <a:ext uri="{FF2B5EF4-FFF2-40B4-BE49-F238E27FC236}">
              <a16:creationId xmlns:a16="http://schemas.microsoft.com/office/drawing/2014/main" id="{00000000-0008-0000-0400-00001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6" name="Text Box 1189">
          <a:extLst>
            <a:ext uri="{FF2B5EF4-FFF2-40B4-BE49-F238E27FC236}">
              <a16:creationId xmlns:a16="http://schemas.microsoft.com/office/drawing/2014/main" id="{00000000-0008-0000-0400-00002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7" name="Text Box 1190">
          <a:extLst>
            <a:ext uri="{FF2B5EF4-FFF2-40B4-BE49-F238E27FC236}">
              <a16:creationId xmlns:a16="http://schemas.microsoft.com/office/drawing/2014/main" id="{00000000-0008-0000-0400-00002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8" name="Text Box 1191">
          <a:extLst>
            <a:ext uri="{FF2B5EF4-FFF2-40B4-BE49-F238E27FC236}">
              <a16:creationId xmlns:a16="http://schemas.microsoft.com/office/drawing/2014/main" id="{00000000-0008-0000-0400-00002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299" name="Text Box 1192">
          <a:extLst>
            <a:ext uri="{FF2B5EF4-FFF2-40B4-BE49-F238E27FC236}">
              <a16:creationId xmlns:a16="http://schemas.microsoft.com/office/drawing/2014/main" id="{00000000-0008-0000-0400-00002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0" name="Text Box 1193">
          <a:extLst>
            <a:ext uri="{FF2B5EF4-FFF2-40B4-BE49-F238E27FC236}">
              <a16:creationId xmlns:a16="http://schemas.microsoft.com/office/drawing/2014/main" id="{00000000-0008-0000-0400-00002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1" name="Text Box 1194">
          <a:extLst>
            <a:ext uri="{FF2B5EF4-FFF2-40B4-BE49-F238E27FC236}">
              <a16:creationId xmlns:a16="http://schemas.microsoft.com/office/drawing/2014/main" id="{00000000-0008-0000-0400-00002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2" name="Text Box 1195">
          <a:extLst>
            <a:ext uri="{FF2B5EF4-FFF2-40B4-BE49-F238E27FC236}">
              <a16:creationId xmlns:a16="http://schemas.microsoft.com/office/drawing/2014/main" id="{00000000-0008-0000-0400-00002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3" name="Text Box 1196">
          <a:extLst>
            <a:ext uri="{FF2B5EF4-FFF2-40B4-BE49-F238E27FC236}">
              <a16:creationId xmlns:a16="http://schemas.microsoft.com/office/drawing/2014/main" id="{00000000-0008-0000-0400-00002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4" name="Text Box 1197">
          <a:extLst>
            <a:ext uri="{FF2B5EF4-FFF2-40B4-BE49-F238E27FC236}">
              <a16:creationId xmlns:a16="http://schemas.microsoft.com/office/drawing/2014/main" id="{00000000-0008-0000-0400-00002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5" name="Text Box 1198">
          <a:extLst>
            <a:ext uri="{FF2B5EF4-FFF2-40B4-BE49-F238E27FC236}">
              <a16:creationId xmlns:a16="http://schemas.microsoft.com/office/drawing/2014/main" id="{00000000-0008-0000-0400-00002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6" name="Text Box 1199">
          <a:extLst>
            <a:ext uri="{FF2B5EF4-FFF2-40B4-BE49-F238E27FC236}">
              <a16:creationId xmlns:a16="http://schemas.microsoft.com/office/drawing/2014/main" id="{00000000-0008-0000-0400-00002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7" name="Text Box 1200">
          <a:extLst>
            <a:ext uri="{FF2B5EF4-FFF2-40B4-BE49-F238E27FC236}">
              <a16:creationId xmlns:a16="http://schemas.microsoft.com/office/drawing/2014/main" id="{00000000-0008-0000-0400-00002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8" name="Text Box 1201">
          <a:extLst>
            <a:ext uri="{FF2B5EF4-FFF2-40B4-BE49-F238E27FC236}">
              <a16:creationId xmlns:a16="http://schemas.microsoft.com/office/drawing/2014/main" id="{00000000-0008-0000-0400-00002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09" name="Text Box 1202">
          <a:extLst>
            <a:ext uri="{FF2B5EF4-FFF2-40B4-BE49-F238E27FC236}">
              <a16:creationId xmlns:a16="http://schemas.microsoft.com/office/drawing/2014/main" id="{00000000-0008-0000-0400-00002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0" name="Text Box 1203">
          <a:extLst>
            <a:ext uri="{FF2B5EF4-FFF2-40B4-BE49-F238E27FC236}">
              <a16:creationId xmlns:a16="http://schemas.microsoft.com/office/drawing/2014/main" id="{00000000-0008-0000-0400-00002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1" name="Text Box 1204">
          <a:extLst>
            <a:ext uri="{FF2B5EF4-FFF2-40B4-BE49-F238E27FC236}">
              <a16:creationId xmlns:a16="http://schemas.microsoft.com/office/drawing/2014/main" id="{00000000-0008-0000-0400-00002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2" name="Text Box 1205">
          <a:extLst>
            <a:ext uri="{FF2B5EF4-FFF2-40B4-BE49-F238E27FC236}">
              <a16:creationId xmlns:a16="http://schemas.microsoft.com/office/drawing/2014/main" id="{00000000-0008-0000-0400-00003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3" name="Text Box 1206">
          <a:extLst>
            <a:ext uri="{FF2B5EF4-FFF2-40B4-BE49-F238E27FC236}">
              <a16:creationId xmlns:a16="http://schemas.microsoft.com/office/drawing/2014/main" id="{00000000-0008-0000-0400-00003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4" name="Text Box 1207">
          <a:extLst>
            <a:ext uri="{FF2B5EF4-FFF2-40B4-BE49-F238E27FC236}">
              <a16:creationId xmlns:a16="http://schemas.microsoft.com/office/drawing/2014/main" id="{00000000-0008-0000-0400-00003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5" name="Text Box 1208">
          <a:extLst>
            <a:ext uri="{FF2B5EF4-FFF2-40B4-BE49-F238E27FC236}">
              <a16:creationId xmlns:a16="http://schemas.microsoft.com/office/drawing/2014/main" id="{00000000-0008-0000-0400-00003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6" name="Text Box 1209">
          <a:extLst>
            <a:ext uri="{FF2B5EF4-FFF2-40B4-BE49-F238E27FC236}">
              <a16:creationId xmlns:a16="http://schemas.microsoft.com/office/drawing/2014/main" id="{00000000-0008-0000-0400-00003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7" name="Text Box 1210">
          <a:extLst>
            <a:ext uri="{FF2B5EF4-FFF2-40B4-BE49-F238E27FC236}">
              <a16:creationId xmlns:a16="http://schemas.microsoft.com/office/drawing/2014/main" id="{00000000-0008-0000-0400-00003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8" name="Text Box 1211">
          <a:extLst>
            <a:ext uri="{FF2B5EF4-FFF2-40B4-BE49-F238E27FC236}">
              <a16:creationId xmlns:a16="http://schemas.microsoft.com/office/drawing/2014/main" id="{00000000-0008-0000-0400-00003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19" name="Text Box 1212">
          <a:extLst>
            <a:ext uri="{FF2B5EF4-FFF2-40B4-BE49-F238E27FC236}">
              <a16:creationId xmlns:a16="http://schemas.microsoft.com/office/drawing/2014/main" id="{00000000-0008-0000-0400-00003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0" name="Text Box 1213">
          <a:extLst>
            <a:ext uri="{FF2B5EF4-FFF2-40B4-BE49-F238E27FC236}">
              <a16:creationId xmlns:a16="http://schemas.microsoft.com/office/drawing/2014/main" id="{00000000-0008-0000-0400-00003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1" name="Text Box 1214">
          <a:extLst>
            <a:ext uri="{FF2B5EF4-FFF2-40B4-BE49-F238E27FC236}">
              <a16:creationId xmlns:a16="http://schemas.microsoft.com/office/drawing/2014/main" id="{00000000-0008-0000-0400-00003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2" name="Text Box 1215">
          <a:extLst>
            <a:ext uri="{FF2B5EF4-FFF2-40B4-BE49-F238E27FC236}">
              <a16:creationId xmlns:a16="http://schemas.microsoft.com/office/drawing/2014/main" id="{00000000-0008-0000-0400-00003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3" name="Text Box 1216">
          <a:extLst>
            <a:ext uri="{FF2B5EF4-FFF2-40B4-BE49-F238E27FC236}">
              <a16:creationId xmlns:a16="http://schemas.microsoft.com/office/drawing/2014/main" id="{00000000-0008-0000-0400-00003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4" name="Text Box 1217">
          <a:extLst>
            <a:ext uri="{FF2B5EF4-FFF2-40B4-BE49-F238E27FC236}">
              <a16:creationId xmlns:a16="http://schemas.microsoft.com/office/drawing/2014/main" id="{00000000-0008-0000-0400-00003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5" name="Text Box 1218">
          <a:extLst>
            <a:ext uri="{FF2B5EF4-FFF2-40B4-BE49-F238E27FC236}">
              <a16:creationId xmlns:a16="http://schemas.microsoft.com/office/drawing/2014/main" id="{00000000-0008-0000-0400-00003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6" name="Text Box 1219">
          <a:extLst>
            <a:ext uri="{FF2B5EF4-FFF2-40B4-BE49-F238E27FC236}">
              <a16:creationId xmlns:a16="http://schemas.microsoft.com/office/drawing/2014/main" id="{00000000-0008-0000-0400-00003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7" name="Text Box 1220">
          <a:extLst>
            <a:ext uri="{FF2B5EF4-FFF2-40B4-BE49-F238E27FC236}">
              <a16:creationId xmlns:a16="http://schemas.microsoft.com/office/drawing/2014/main" id="{00000000-0008-0000-0400-00003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8" name="Text Box 1221">
          <a:extLst>
            <a:ext uri="{FF2B5EF4-FFF2-40B4-BE49-F238E27FC236}">
              <a16:creationId xmlns:a16="http://schemas.microsoft.com/office/drawing/2014/main" id="{00000000-0008-0000-0400-00004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29" name="Text Box 1222">
          <a:extLst>
            <a:ext uri="{FF2B5EF4-FFF2-40B4-BE49-F238E27FC236}">
              <a16:creationId xmlns:a16="http://schemas.microsoft.com/office/drawing/2014/main" id="{00000000-0008-0000-0400-00004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0" name="Text Box 1223">
          <a:extLst>
            <a:ext uri="{FF2B5EF4-FFF2-40B4-BE49-F238E27FC236}">
              <a16:creationId xmlns:a16="http://schemas.microsoft.com/office/drawing/2014/main" id="{00000000-0008-0000-0400-00004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1" name="Text Box 1224">
          <a:extLst>
            <a:ext uri="{FF2B5EF4-FFF2-40B4-BE49-F238E27FC236}">
              <a16:creationId xmlns:a16="http://schemas.microsoft.com/office/drawing/2014/main" id="{00000000-0008-0000-0400-00004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2" name="Text Box 1225">
          <a:extLst>
            <a:ext uri="{FF2B5EF4-FFF2-40B4-BE49-F238E27FC236}">
              <a16:creationId xmlns:a16="http://schemas.microsoft.com/office/drawing/2014/main" id="{00000000-0008-0000-0400-00004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3" name="Text Box 1226">
          <a:extLst>
            <a:ext uri="{FF2B5EF4-FFF2-40B4-BE49-F238E27FC236}">
              <a16:creationId xmlns:a16="http://schemas.microsoft.com/office/drawing/2014/main" id="{00000000-0008-0000-0400-00004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4" name="Text Box 1227">
          <a:extLst>
            <a:ext uri="{FF2B5EF4-FFF2-40B4-BE49-F238E27FC236}">
              <a16:creationId xmlns:a16="http://schemas.microsoft.com/office/drawing/2014/main" id="{00000000-0008-0000-0400-00004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5" name="Text Box 1228">
          <a:extLst>
            <a:ext uri="{FF2B5EF4-FFF2-40B4-BE49-F238E27FC236}">
              <a16:creationId xmlns:a16="http://schemas.microsoft.com/office/drawing/2014/main" id="{00000000-0008-0000-0400-00004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6" name="Text Box 1229">
          <a:extLst>
            <a:ext uri="{FF2B5EF4-FFF2-40B4-BE49-F238E27FC236}">
              <a16:creationId xmlns:a16="http://schemas.microsoft.com/office/drawing/2014/main" id="{00000000-0008-0000-0400-00004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7" name="Text Box 1230">
          <a:extLst>
            <a:ext uri="{FF2B5EF4-FFF2-40B4-BE49-F238E27FC236}">
              <a16:creationId xmlns:a16="http://schemas.microsoft.com/office/drawing/2014/main" id="{00000000-0008-0000-0400-00004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8" name="Text Box 1231">
          <a:extLst>
            <a:ext uri="{FF2B5EF4-FFF2-40B4-BE49-F238E27FC236}">
              <a16:creationId xmlns:a16="http://schemas.microsoft.com/office/drawing/2014/main" id="{00000000-0008-0000-0400-00004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39" name="Text Box 1232">
          <a:extLst>
            <a:ext uri="{FF2B5EF4-FFF2-40B4-BE49-F238E27FC236}">
              <a16:creationId xmlns:a16="http://schemas.microsoft.com/office/drawing/2014/main" id="{00000000-0008-0000-0400-00004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0" name="Text Box 1233">
          <a:extLst>
            <a:ext uri="{FF2B5EF4-FFF2-40B4-BE49-F238E27FC236}">
              <a16:creationId xmlns:a16="http://schemas.microsoft.com/office/drawing/2014/main" id="{00000000-0008-0000-0400-00004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1" name="Text Box 1234">
          <a:extLst>
            <a:ext uri="{FF2B5EF4-FFF2-40B4-BE49-F238E27FC236}">
              <a16:creationId xmlns:a16="http://schemas.microsoft.com/office/drawing/2014/main" id="{00000000-0008-0000-0400-00004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2" name="Text Box 1235">
          <a:extLst>
            <a:ext uri="{FF2B5EF4-FFF2-40B4-BE49-F238E27FC236}">
              <a16:creationId xmlns:a16="http://schemas.microsoft.com/office/drawing/2014/main" id="{00000000-0008-0000-0400-00004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3" name="Text Box 1236">
          <a:extLst>
            <a:ext uri="{FF2B5EF4-FFF2-40B4-BE49-F238E27FC236}">
              <a16:creationId xmlns:a16="http://schemas.microsoft.com/office/drawing/2014/main" id="{00000000-0008-0000-0400-00004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4" name="Text Box 1237">
          <a:extLst>
            <a:ext uri="{FF2B5EF4-FFF2-40B4-BE49-F238E27FC236}">
              <a16:creationId xmlns:a16="http://schemas.microsoft.com/office/drawing/2014/main" id="{00000000-0008-0000-0400-00005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5" name="Text Box 1238">
          <a:extLst>
            <a:ext uri="{FF2B5EF4-FFF2-40B4-BE49-F238E27FC236}">
              <a16:creationId xmlns:a16="http://schemas.microsoft.com/office/drawing/2014/main" id="{00000000-0008-0000-0400-00005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6" name="Text Box 1239">
          <a:extLst>
            <a:ext uri="{FF2B5EF4-FFF2-40B4-BE49-F238E27FC236}">
              <a16:creationId xmlns:a16="http://schemas.microsoft.com/office/drawing/2014/main" id="{00000000-0008-0000-0400-00005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7" name="Text Box 1240">
          <a:extLst>
            <a:ext uri="{FF2B5EF4-FFF2-40B4-BE49-F238E27FC236}">
              <a16:creationId xmlns:a16="http://schemas.microsoft.com/office/drawing/2014/main" id="{00000000-0008-0000-0400-00005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8" name="Text Box 1241">
          <a:extLst>
            <a:ext uri="{FF2B5EF4-FFF2-40B4-BE49-F238E27FC236}">
              <a16:creationId xmlns:a16="http://schemas.microsoft.com/office/drawing/2014/main" id="{00000000-0008-0000-0400-00005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49" name="Text Box 1242">
          <a:extLst>
            <a:ext uri="{FF2B5EF4-FFF2-40B4-BE49-F238E27FC236}">
              <a16:creationId xmlns:a16="http://schemas.microsoft.com/office/drawing/2014/main" id="{00000000-0008-0000-0400-00005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0" name="Text Box 1243">
          <a:extLst>
            <a:ext uri="{FF2B5EF4-FFF2-40B4-BE49-F238E27FC236}">
              <a16:creationId xmlns:a16="http://schemas.microsoft.com/office/drawing/2014/main" id="{00000000-0008-0000-0400-00005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1" name="Text Box 1244">
          <a:extLst>
            <a:ext uri="{FF2B5EF4-FFF2-40B4-BE49-F238E27FC236}">
              <a16:creationId xmlns:a16="http://schemas.microsoft.com/office/drawing/2014/main" id="{00000000-0008-0000-0400-00005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2" name="Text Box 1245">
          <a:extLst>
            <a:ext uri="{FF2B5EF4-FFF2-40B4-BE49-F238E27FC236}">
              <a16:creationId xmlns:a16="http://schemas.microsoft.com/office/drawing/2014/main" id="{00000000-0008-0000-0400-00005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3" name="Text Box 1246">
          <a:extLst>
            <a:ext uri="{FF2B5EF4-FFF2-40B4-BE49-F238E27FC236}">
              <a16:creationId xmlns:a16="http://schemas.microsoft.com/office/drawing/2014/main" id="{00000000-0008-0000-0400-00005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4" name="Text Box 1247">
          <a:extLst>
            <a:ext uri="{FF2B5EF4-FFF2-40B4-BE49-F238E27FC236}">
              <a16:creationId xmlns:a16="http://schemas.microsoft.com/office/drawing/2014/main" id="{00000000-0008-0000-0400-00005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5" name="Text Box 1248">
          <a:extLst>
            <a:ext uri="{FF2B5EF4-FFF2-40B4-BE49-F238E27FC236}">
              <a16:creationId xmlns:a16="http://schemas.microsoft.com/office/drawing/2014/main" id="{00000000-0008-0000-0400-00005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6" name="Text Box 1249">
          <a:extLst>
            <a:ext uri="{FF2B5EF4-FFF2-40B4-BE49-F238E27FC236}">
              <a16:creationId xmlns:a16="http://schemas.microsoft.com/office/drawing/2014/main" id="{00000000-0008-0000-0400-00005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7" name="Text Box 1250">
          <a:extLst>
            <a:ext uri="{FF2B5EF4-FFF2-40B4-BE49-F238E27FC236}">
              <a16:creationId xmlns:a16="http://schemas.microsoft.com/office/drawing/2014/main" id="{00000000-0008-0000-0400-00005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8" name="Text Box 1251">
          <a:extLst>
            <a:ext uri="{FF2B5EF4-FFF2-40B4-BE49-F238E27FC236}">
              <a16:creationId xmlns:a16="http://schemas.microsoft.com/office/drawing/2014/main" id="{00000000-0008-0000-0400-00005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59" name="Text Box 1252">
          <a:extLst>
            <a:ext uri="{FF2B5EF4-FFF2-40B4-BE49-F238E27FC236}">
              <a16:creationId xmlns:a16="http://schemas.microsoft.com/office/drawing/2014/main" id="{00000000-0008-0000-0400-00005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0" name="Text Box 1253">
          <a:extLst>
            <a:ext uri="{FF2B5EF4-FFF2-40B4-BE49-F238E27FC236}">
              <a16:creationId xmlns:a16="http://schemas.microsoft.com/office/drawing/2014/main" id="{00000000-0008-0000-0400-00006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1" name="Text Box 1254">
          <a:extLst>
            <a:ext uri="{FF2B5EF4-FFF2-40B4-BE49-F238E27FC236}">
              <a16:creationId xmlns:a16="http://schemas.microsoft.com/office/drawing/2014/main" id="{00000000-0008-0000-0400-00006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2" name="Text Box 1255">
          <a:extLst>
            <a:ext uri="{FF2B5EF4-FFF2-40B4-BE49-F238E27FC236}">
              <a16:creationId xmlns:a16="http://schemas.microsoft.com/office/drawing/2014/main" id="{00000000-0008-0000-0400-00006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3" name="Text Box 1256">
          <a:extLst>
            <a:ext uri="{FF2B5EF4-FFF2-40B4-BE49-F238E27FC236}">
              <a16:creationId xmlns:a16="http://schemas.microsoft.com/office/drawing/2014/main" id="{00000000-0008-0000-0400-00006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4" name="Text Box 1257">
          <a:extLst>
            <a:ext uri="{FF2B5EF4-FFF2-40B4-BE49-F238E27FC236}">
              <a16:creationId xmlns:a16="http://schemas.microsoft.com/office/drawing/2014/main" id="{00000000-0008-0000-0400-00006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5" name="Text Box 1258">
          <a:extLst>
            <a:ext uri="{FF2B5EF4-FFF2-40B4-BE49-F238E27FC236}">
              <a16:creationId xmlns:a16="http://schemas.microsoft.com/office/drawing/2014/main" id="{00000000-0008-0000-0400-00006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6" name="Text Box 1259">
          <a:extLst>
            <a:ext uri="{FF2B5EF4-FFF2-40B4-BE49-F238E27FC236}">
              <a16:creationId xmlns:a16="http://schemas.microsoft.com/office/drawing/2014/main" id="{00000000-0008-0000-0400-00006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7" name="Text Box 1260">
          <a:extLst>
            <a:ext uri="{FF2B5EF4-FFF2-40B4-BE49-F238E27FC236}">
              <a16:creationId xmlns:a16="http://schemas.microsoft.com/office/drawing/2014/main" id="{00000000-0008-0000-0400-00006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8" name="Text Box 1261">
          <a:extLst>
            <a:ext uri="{FF2B5EF4-FFF2-40B4-BE49-F238E27FC236}">
              <a16:creationId xmlns:a16="http://schemas.microsoft.com/office/drawing/2014/main" id="{00000000-0008-0000-0400-00006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69" name="Text Box 1262">
          <a:extLst>
            <a:ext uri="{FF2B5EF4-FFF2-40B4-BE49-F238E27FC236}">
              <a16:creationId xmlns:a16="http://schemas.microsoft.com/office/drawing/2014/main" id="{00000000-0008-0000-0400-00006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0" name="Text Box 1263">
          <a:extLst>
            <a:ext uri="{FF2B5EF4-FFF2-40B4-BE49-F238E27FC236}">
              <a16:creationId xmlns:a16="http://schemas.microsoft.com/office/drawing/2014/main" id="{00000000-0008-0000-0400-00006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1" name="Text Box 1264">
          <a:extLst>
            <a:ext uri="{FF2B5EF4-FFF2-40B4-BE49-F238E27FC236}">
              <a16:creationId xmlns:a16="http://schemas.microsoft.com/office/drawing/2014/main" id="{00000000-0008-0000-0400-00006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2" name="Text Box 1265">
          <a:extLst>
            <a:ext uri="{FF2B5EF4-FFF2-40B4-BE49-F238E27FC236}">
              <a16:creationId xmlns:a16="http://schemas.microsoft.com/office/drawing/2014/main" id="{00000000-0008-0000-0400-00006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3" name="Text Box 1266">
          <a:extLst>
            <a:ext uri="{FF2B5EF4-FFF2-40B4-BE49-F238E27FC236}">
              <a16:creationId xmlns:a16="http://schemas.microsoft.com/office/drawing/2014/main" id="{00000000-0008-0000-0400-00006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4" name="Text Box 1267">
          <a:extLst>
            <a:ext uri="{FF2B5EF4-FFF2-40B4-BE49-F238E27FC236}">
              <a16:creationId xmlns:a16="http://schemas.microsoft.com/office/drawing/2014/main" id="{00000000-0008-0000-0400-00006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5" name="Text Box 1268">
          <a:extLst>
            <a:ext uri="{FF2B5EF4-FFF2-40B4-BE49-F238E27FC236}">
              <a16:creationId xmlns:a16="http://schemas.microsoft.com/office/drawing/2014/main" id="{00000000-0008-0000-0400-00006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6" name="Text Box 1269">
          <a:extLst>
            <a:ext uri="{FF2B5EF4-FFF2-40B4-BE49-F238E27FC236}">
              <a16:creationId xmlns:a16="http://schemas.microsoft.com/office/drawing/2014/main" id="{00000000-0008-0000-0400-00007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7" name="Text Box 1270">
          <a:extLst>
            <a:ext uri="{FF2B5EF4-FFF2-40B4-BE49-F238E27FC236}">
              <a16:creationId xmlns:a16="http://schemas.microsoft.com/office/drawing/2014/main" id="{00000000-0008-0000-0400-00007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8" name="Text Box 1271">
          <a:extLst>
            <a:ext uri="{FF2B5EF4-FFF2-40B4-BE49-F238E27FC236}">
              <a16:creationId xmlns:a16="http://schemas.microsoft.com/office/drawing/2014/main" id="{00000000-0008-0000-0400-00007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79" name="Text Box 1272">
          <a:extLst>
            <a:ext uri="{FF2B5EF4-FFF2-40B4-BE49-F238E27FC236}">
              <a16:creationId xmlns:a16="http://schemas.microsoft.com/office/drawing/2014/main" id="{00000000-0008-0000-0400-00007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0" name="Text Box 1273">
          <a:extLst>
            <a:ext uri="{FF2B5EF4-FFF2-40B4-BE49-F238E27FC236}">
              <a16:creationId xmlns:a16="http://schemas.microsoft.com/office/drawing/2014/main" id="{00000000-0008-0000-0400-00007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1" name="Text Box 1274">
          <a:extLst>
            <a:ext uri="{FF2B5EF4-FFF2-40B4-BE49-F238E27FC236}">
              <a16:creationId xmlns:a16="http://schemas.microsoft.com/office/drawing/2014/main" id="{00000000-0008-0000-0400-00007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2" name="Text Box 1275">
          <a:extLst>
            <a:ext uri="{FF2B5EF4-FFF2-40B4-BE49-F238E27FC236}">
              <a16:creationId xmlns:a16="http://schemas.microsoft.com/office/drawing/2014/main" id="{00000000-0008-0000-0400-00007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3" name="Text Box 1276">
          <a:extLst>
            <a:ext uri="{FF2B5EF4-FFF2-40B4-BE49-F238E27FC236}">
              <a16:creationId xmlns:a16="http://schemas.microsoft.com/office/drawing/2014/main" id="{00000000-0008-0000-0400-00007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4" name="Text Box 1277">
          <a:extLst>
            <a:ext uri="{FF2B5EF4-FFF2-40B4-BE49-F238E27FC236}">
              <a16:creationId xmlns:a16="http://schemas.microsoft.com/office/drawing/2014/main" id="{00000000-0008-0000-0400-00007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5" name="Text Box 1278">
          <a:extLst>
            <a:ext uri="{FF2B5EF4-FFF2-40B4-BE49-F238E27FC236}">
              <a16:creationId xmlns:a16="http://schemas.microsoft.com/office/drawing/2014/main" id="{00000000-0008-0000-0400-00007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6" name="Text Box 1279">
          <a:extLst>
            <a:ext uri="{FF2B5EF4-FFF2-40B4-BE49-F238E27FC236}">
              <a16:creationId xmlns:a16="http://schemas.microsoft.com/office/drawing/2014/main" id="{00000000-0008-0000-0400-00007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7" name="Text Box 1280">
          <a:extLst>
            <a:ext uri="{FF2B5EF4-FFF2-40B4-BE49-F238E27FC236}">
              <a16:creationId xmlns:a16="http://schemas.microsoft.com/office/drawing/2014/main" id="{00000000-0008-0000-0400-00007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8" name="Text Box 1281">
          <a:extLst>
            <a:ext uri="{FF2B5EF4-FFF2-40B4-BE49-F238E27FC236}">
              <a16:creationId xmlns:a16="http://schemas.microsoft.com/office/drawing/2014/main" id="{00000000-0008-0000-0400-00007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89" name="Text Box 1282">
          <a:extLst>
            <a:ext uri="{FF2B5EF4-FFF2-40B4-BE49-F238E27FC236}">
              <a16:creationId xmlns:a16="http://schemas.microsoft.com/office/drawing/2014/main" id="{00000000-0008-0000-0400-00007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0" name="Text Box 1283">
          <a:extLst>
            <a:ext uri="{FF2B5EF4-FFF2-40B4-BE49-F238E27FC236}">
              <a16:creationId xmlns:a16="http://schemas.microsoft.com/office/drawing/2014/main" id="{00000000-0008-0000-0400-00007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1" name="Text Box 1284">
          <a:extLst>
            <a:ext uri="{FF2B5EF4-FFF2-40B4-BE49-F238E27FC236}">
              <a16:creationId xmlns:a16="http://schemas.microsoft.com/office/drawing/2014/main" id="{00000000-0008-0000-0400-00007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2" name="Text Box 1285">
          <a:extLst>
            <a:ext uri="{FF2B5EF4-FFF2-40B4-BE49-F238E27FC236}">
              <a16:creationId xmlns:a16="http://schemas.microsoft.com/office/drawing/2014/main" id="{00000000-0008-0000-0400-00008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3" name="Text Box 1286">
          <a:extLst>
            <a:ext uri="{FF2B5EF4-FFF2-40B4-BE49-F238E27FC236}">
              <a16:creationId xmlns:a16="http://schemas.microsoft.com/office/drawing/2014/main" id="{00000000-0008-0000-0400-00008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4" name="Text Box 1287">
          <a:extLst>
            <a:ext uri="{FF2B5EF4-FFF2-40B4-BE49-F238E27FC236}">
              <a16:creationId xmlns:a16="http://schemas.microsoft.com/office/drawing/2014/main" id="{00000000-0008-0000-0400-00008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5" name="Text Box 1288">
          <a:extLst>
            <a:ext uri="{FF2B5EF4-FFF2-40B4-BE49-F238E27FC236}">
              <a16:creationId xmlns:a16="http://schemas.microsoft.com/office/drawing/2014/main" id="{00000000-0008-0000-0400-00008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6" name="Text Box 1289">
          <a:extLst>
            <a:ext uri="{FF2B5EF4-FFF2-40B4-BE49-F238E27FC236}">
              <a16:creationId xmlns:a16="http://schemas.microsoft.com/office/drawing/2014/main" id="{00000000-0008-0000-0400-00008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7" name="Text Box 1290">
          <a:extLst>
            <a:ext uri="{FF2B5EF4-FFF2-40B4-BE49-F238E27FC236}">
              <a16:creationId xmlns:a16="http://schemas.microsoft.com/office/drawing/2014/main" id="{00000000-0008-0000-0400-00008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8" name="Text Box 1291">
          <a:extLst>
            <a:ext uri="{FF2B5EF4-FFF2-40B4-BE49-F238E27FC236}">
              <a16:creationId xmlns:a16="http://schemas.microsoft.com/office/drawing/2014/main" id="{00000000-0008-0000-0400-00008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399" name="Text Box 1292">
          <a:extLst>
            <a:ext uri="{FF2B5EF4-FFF2-40B4-BE49-F238E27FC236}">
              <a16:creationId xmlns:a16="http://schemas.microsoft.com/office/drawing/2014/main" id="{00000000-0008-0000-0400-00008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0" name="Text Box 1293">
          <a:extLst>
            <a:ext uri="{FF2B5EF4-FFF2-40B4-BE49-F238E27FC236}">
              <a16:creationId xmlns:a16="http://schemas.microsoft.com/office/drawing/2014/main" id="{00000000-0008-0000-0400-00008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1" name="Text Box 1294">
          <a:extLst>
            <a:ext uri="{FF2B5EF4-FFF2-40B4-BE49-F238E27FC236}">
              <a16:creationId xmlns:a16="http://schemas.microsoft.com/office/drawing/2014/main" id="{00000000-0008-0000-0400-00008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2" name="Text Box 1295">
          <a:extLst>
            <a:ext uri="{FF2B5EF4-FFF2-40B4-BE49-F238E27FC236}">
              <a16:creationId xmlns:a16="http://schemas.microsoft.com/office/drawing/2014/main" id="{00000000-0008-0000-0400-00008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3" name="Text Box 1296">
          <a:extLst>
            <a:ext uri="{FF2B5EF4-FFF2-40B4-BE49-F238E27FC236}">
              <a16:creationId xmlns:a16="http://schemas.microsoft.com/office/drawing/2014/main" id="{00000000-0008-0000-0400-00008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4" name="Text Box 1297">
          <a:extLst>
            <a:ext uri="{FF2B5EF4-FFF2-40B4-BE49-F238E27FC236}">
              <a16:creationId xmlns:a16="http://schemas.microsoft.com/office/drawing/2014/main" id="{00000000-0008-0000-0400-00008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5" name="Text Box 1298">
          <a:extLst>
            <a:ext uri="{FF2B5EF4-FFF2-40B4-BE49-F238E27FC236}">
              <a16:creationId xmlns:a16="http://schemas.microsoft.com/office/drawing/2014/main" id="{00000000-0008-0000-0400-00008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6" name="Text Box 1299">
          <a:extLst>
            <a:ext uri="{FF2B5EF4-FFF2-40B4-BE49-F238E27FC236}">
              <a16:creationId xmlns:a16="http://schemas.microsoft.com/office/drawing/2014/main" id="{00000000-0008-0000-0400-00008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7" name="Text Box 1300">
          <a:extLst>
            <a:ext uri="{FF2B5EF4-FFF2-40B4-BE49-F238E27FC236}">
              <a16:creationId xmlns:a16="http://schemas.microsoft.com/office/drawing/2014/main" id="{00000000-0008-0000-0400-00008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8" name="Text Box 1301">
          <a:extLst>
            <a:ext uri="{FF2B5EF4-FFF2-40B4-BE49-F238E27FC236}">
              <a16:creationId xmlns:a16="http://schemas.microsoft.com/office/drawing/2014/main" id="{00000000-0008-0000-0400-00009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09" name="Text Box 1302">
          <a:extLst>
            <a:ext uri="{FF2B5EF4-FFF2-40B4-BE49-F238E27FC236}">
              <a16:creationId xmlns:a16="http://schemas.microsoft.com/office/drawing/2014/main" id="{00000000-0008-0000-0400-00009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0" name="Text Box 1303">
          <a:extLst>
            <a:ext uri="{FF2B5EF4-FFF2-40B4-BE49-F238E27FC236}">
              <a16:creationId xmlns:a16="http://schemas.microsoft.com/office/drawing/2014/main" id="{00000000-0008-0000-0400-00009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1" name="Text Box 1304">
          <a:extLst>
            <a:ext uri="{FF2B5EF4-FFF2-40B4-BE49-F238E27FC236}">
              <a16:creationId xmlns:a16="http://schemas.microsoft.com/office/drawing/2014/main" id="{00000000-0008-0000-0400-00009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2" name="Text Box 1305">
          <a:extLst>
            <a:ext uri="{FF2B5EF4-FFF2-40B4-BE49-F238E27FC236}">
              <a16:creationId xmlns:a16="http://schemas.microsoft.com/office/drawing/2014/main" id="{00000000-0008-0000-0400-00009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3" name="Text Box 1306">
          <a:extLst>
            <a:ext uri="{FF2B5EF4-FFF2-40B4-BE49-F238E27FC236}">
              <a16:creationId xmlns:a16="http://schemas.microsoft.com/office/drawing/2014/main" id="{00000000-0008-0000-0400-00009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4" name="Text Box 1307">
          <a:extLst>
            <a:ext uri="{FF2B5EF4-FFF2-40B4-BE49-F238E27FC236}">
              <a16:creationId xmlns:a16="http://schemas.microsoft.com/office/drawing/2014/main" id="{00000000-0008-0000-0400-00009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5" name="Text Box 1308">
          <a:extLst>
            <a:ext uri="{FF2B5EF4-FFF2-40B4-BE49-F238E27FC236}">
              <a16:creationId xmlns:a16="http://schemas.microsoft.com/office/drawing/2014/main" id="{00000000-0008-0000-0400-00009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6" name="Text Box 1309">
          <a:extLst>
            <a:ext uri="{FF2B5EF4-FFF2-40B4-BE49-F238E27FC236}">
              <a16:creationId xmlns:a16="http://schemas.microsoft.com/office/drawing/2014/main" id="{00000000-0008-0000-0400-00009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7" name="Text Box 1310">
          <a:extLst>
            <a:ext uri="{FF2B5EF4-FFF2-40B4-BE49-F238E27FC236}">
              <a16:creationId xmlns:a16="http://schemas.microsoft.com/office/drawing/2014/main" id="{00000000-0008-0000-0400-00009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8" name="Text Box 1311">
          <a:extLst>
            <a:ext uri="{FF2B5EF4-FFF2-40B4-BE49-F238E27FC236}">
              <a16:creationId xmlns:a16="http://schemas.microsoft.com/office/drawing/2014/main" id="{00000000-0008-0000-0400-00009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19" name="Text Box 1312">
          <a:extLst>
            <a:ext uri="{FF2B5EF4-FFF2-40B4-BE49-F238E27FC236}">
              <a16:creationId xmlns:a16="http://schemas.microsoft.com/office/drawing/2014/main" id="{00000000-0008-0000-0400-00009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0" name="Text Box 1313">
          <a:extLst>
            <a:ext uri="{FF2B5EF4-FFF2-40B4-BE49-F238E27FC236}">
              <a16:creationId xmlns:a16="http://schemas.microsoft.com/office/drawing/2014/main" id="{00000000-0008-0000-0400-00009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1" name="Text Box 1314">
          <a:extLst>
            <a:ext uri="{FF2B5EF4-FFF2-40B4-BE49-F238E27FC236}">
              <a16:creationId xmlns:a16="http://schemas.microsoft.com/office/drawing/2014/main" id="{00000000-0008-0000-0400-00009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2" name="Text Box 1315">
          <a:extLst>
            <a:ext uri="{FF2B5EF4-FFF2-40B4-BE49-F238E27FC236}">
              <a16:creationId xmlns:a16="http://schemas.microsoft.com/office/drawing/2014/main" id="{00000000-0008-0000-0400-00009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3" name="Text Box 1316">
          <a:extLst>
            <a:ext uri="{FF2B5EF4-FFF2-40B4-BE49-F238E27FC236}">
              <a16:creationId xmlns:a16="http://schemas.microsoft.com/office/drawing/2014/main" id="{00000000-0008-0000-0400-00009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4" name="Text Box 1317">
          <a:extLst>
            <a:ext uri="{FF2B5EF4-FFF2-40B4-BE49-F238E27FC236}">
              <a16:creationId xmlns:a16="http://schemas.microsoft.com/office/drawing/2014/main" id="{00000000-0008-0000-0400-0000A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5" name="Text Box 1318">
          <a:extLst>
            <a:ext uri="{FF2B5EF4-FFF2-40B4-BE49-F238E27FC236}">
              <a16:creationId xmlns:a16="http://schemas.microsoft.com/office/drawing/2014/main" id="{00000000-0008-0000-0400-0000A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6" name="Text Box 1319">
          <a:extLst>
            <a:ext uri="{FF2B5EF4-FFF2-40B4-BE49-F238E27FC236}">
              <a16:creationId xmlns:a16="http://schemas.microsoft.com/office/drawing/2014/main" id="{00000000-0008-0000-0400-0000A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7" name="Text Box 1320">
          <a:extLst>
            <a:ext uri="{FF2B5EF4-FFF2-40B4-BE49-F238E27FC236}">
              <a16:creationId xmlns:a16="http://schemas.microsoft.com/office/drawing/2014/main" id="{00000000-0008-0000-0400-0000A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8" name="Text Box 1321">
          <a:extLst>
            <a:ext uri="{FF2B5EF4-FFF2-40B4-BE49-F238E27FC236}">
              <a16:creationId xmlns:a16="http://schemas.microsoft.com/office/drawing/2014/main" id="{00000000-0008-0000-0400-0000A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29" name="Text Box 1322">
          <a:extLst>
            <a:ext uri="{FF2B5EF4-FFF2-40B4-BE49-F238E27FC236}">
              <a16:creationId xmlns:a16="http://schemas.microsoft.com/office/drawing/2014/main" id="{00000000-0008-0000-0400-0000A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0" name="Text Box 1323">
          <a:extLst>
            <a:ext uri="{FF2B5EF4-FFF2-40B4-BE49-F238E27FC236}">
              <a16:creationId xmlns:a16="http://schemas.microsoft.com/office/drawing/2014/main" id="{00000000-0008-0000-0400-0000A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1" name="Text Box 1324">
          <a:extLst>
            <a:ext uri="{FF2B5EF4-FFF2-40B4-BE49-F238E27FC236}">
              <a16:creationId xmlns:a16="http://schemas.microsoft.com/office/drawing/2014/main" id="{00000000-0008-0000-0400-0000A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2" name="Text Box 1325">
          <a:extLst>
            <a:ext uri="{FF2B5EF4-FFF2-40B4-BE49-F238E27FC236}">
              <a16:creationId xmlns:a16="http://schemas.microsoft.com/office/drawing/2014/main" id="{00000000-0008-0000-0400-0000A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3" name="Text Box 1326">
          <a:extLst>
            <a:ext uri="{FF2B5EF4-FFF2-40B4-BE49-F238E27FC236}">
              <a16:creationId xmlns:a16="http://schemas.microsoft.com/office/drawing/2014/main" id="{00000000-0008-0000-0400-0000A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4" name="Text Box 1327">
          <a:extLst>
            <a:ext uri="{FF2B5EF4-FFF2-40B4-BE49-F238E27FC236}">
              <a16:creationId xmlns:a16="http://schemas.microsoft.com/office/drawing/2014/main" id="{00000000-0008-0000-0400-0000A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5" name="Text Box 1328">
          <a:extLst>
            <a:ext uri="{FF2B5EF4-FFF2-40B4-BE49-F238E27FC236}">
              <a16:creationId xmlns:a16="http://schemas.microsoft.com/office/drawing/2014/main" id="{00000000-0008-0000-0400-0000A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6" name="Text Box 1329">
          <a:extLst>
            <a:ext uri="{FF2B5EF4-FFF2-40B4-BE49-F238E27FC236}">
              <a16:creationId xmlns:a16="http://schemas.microsoft.com/office/drawing/2014/main" id="{00000000-0008-0000-0400-0000A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7" name="Text Box 1330">
          <a:extLst>
            <a:ext uri="{FF2B5EF4-FFF2-40B4-BE49-F238E27FC236}">
              <a16:creationId xmlns:a16="http://schemas.microsoft.com/office/drawing/2014/main" id="{00000000-0008-0000-0400-0000A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8" name="Text Box 1331">
          <a:extLst>
            <a:ext uri="{FF2B5EF4-FFF2-40B4-BE49-F238E27FC236}">
              <a16:creationId xmlns:a16="http://schemas.microsoft.com/office/drawing/2014/main" id="{00000000-0008-0000-0400-0000A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39" name="Text Box 1332">
          <a:extLst>
            <a:ext uri="{FF2B5EF4-FFF2-40B4-BE49-F238E27FC236}">
              <a16:creationId xmlns:a16="http://schemas.microsoft.com/office/drawing/2014/main" id="{00000000-0008-0000-0400-0000A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0" name="Text Box 1333">
          <a:extLst>
            <a:ext uri="{FF2B5EF4-FFF2-40B4-BE49-F238E27FC236}">
              <a16:creationId xmlns:a16="http://schemas.microsoft.com/office/drawing/2014/main" id="{00000000-0008-0000-0400-0000B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1" name="Text Box 1334">
          <a:extLst>
            <a:ext uri="{FF2B5EF4-FFF2-40B4-BE49-F238E27FC236}">
              <a16:creationId xmlns:a16="http://schemas.microsoft.com/office/drawing/2014/main" id="{00000000-0008-0000-0400-0000B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2" name="Text Box 1335">
          <a:extLst>
            <a:ext uri="{FF2B5EF4-FFF2-40B4-BE49-F238E27FC236}">
              <a16:creationId xmlns:a16="http://schemas.microsoft.com/office/drawing/2014/main" id="{00000000-0008-0000-0400-0000B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3" name="Text Box 1336">
          <a:extLst>
            <a:ext uri="{FF2B5EF4-FFF2-40B4-BE49-F238E27FC236}">
              <a16:creationId xmlns:a16="http://schemas.microsoft.com/office/drawing/2014/main" id="{00000000-0008-0000-0400-0000B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4" name="Text Box 1337">
          <a:extLst>
            <a:ext uri="{FF2B5EF4-FFF2-40B4-BE49-F238E27FC236}">
              <a16:creationId xmlns:a16="http://schemas.microsoft.com/office/drawing/2014/main" id="{00000000-0008-0000-0400-0000B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5" name="Text Box 1338">
          <a:extLst>
            <a:ext uri="{FF2B5EF4-FFF2-40B4-BE49-F238E27FC236}">
              <a16:creationId xmlns:a16="http://schemas.microsoft.com/office/drawing/2014/main" id="{00000000-0008-0000-0400-0000B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6" name="Text Box 1339">
          <a:extLst>
            <a:ext uri="{FF2B5EF4-FFF2-40B4-BE49-F238E27FC236}">
              <a16:creationId xmlns:a16="http://schemas.microsoft.com/office/drawing/2014/main" id="{00000000-0008-0000-0400-0000B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7" name="Text Box 1340">
          <a:extLst>
            <a:ext uri="{FF2B5EF4-FFF2-40B4-BE49-F238E27FC236}">
              <a16:creationId xmlns:a16="http://schemas.microsoft.com/office/drawing/2014/main" id="{00000000-0008-0000-0400-0000B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8" name="Text Box 1341">
          <a:extLst>
            <a:ext uri="{FF2B5EF4-FFF2-40B4-BE49-F238E27FC236}">
              <a16:creationId xmlns:a16="http://schemas.microsoft.com/office/drawing/2014/main" id="{00000000-0008-0000-0400-0000B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49" name="Text Box 1342">
          <a:extLst>
            <a:ext uri="{FF2B5EF4-FFF2-40B4-BE49-F238E27FC236}">
              <a16:creationId xmlns:a16="http://schemas.microsoft.com/office/drawing/2014/main" id="{00000000-0008-0000-0400-0000B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0" name="Text Box 1343">
          <a:extLst>
            <a:ext uri="{FF2B5EF4-FFF2-40B4-BE49-F238E27FC236}">
              <a16:creationId xmlns:a16="http://schemas.microsoft.com/office/drawing/2014/main" id="{00000000-0008-0000-0400-0000B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1" name="Text Box 1344">
          <a:extLst>
            <a:ext uri="{FF2B5EF4-FFF2-40B4-BE49-F238E27FC236}">
              <a16:creationId xmlns:a16="http://schemas.microsoft.com/office/drawing/2014/main" id="{00000000-0008-0000-0400-0000B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2" name="Text Box 1345">
          <a:extLst>
            <a:ext uri="{FF2B5EF4-FFF2-40B4-BE49-F238E27FC236}">
              <a16:creationId xmlns:a16="http://schemas.microsoft.com/office/drawing/2014/main" id="{00000000-0008-0000-0400-0000B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3" name="Text Box 1346">
          <a:extLst>
            <a:ext uri="{FF2B5EF4-FFF2-40B4-BE49-F238E27FC236}">
              <a16:creationId xmlns:a16="http://schemas.microsoft.com/office/drawing/2014/main" id="{00000000-0008-0000-0400-0000B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4" name="Text Box 1347">
          <a:extLst>
            <a:ext uri="{FF2B5EF4-FFF2-40B4-BE49-F238E27FC236}">
              <a16:creationId xmlns:a16="http://schemas.microsoft.com/office/drawing/2014/main" id="{00000000-0008-0000-0400-0000B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5" name="Text Box 1348">
          <a:extLst>
            <a:ext uri="{FF2B5EF4-FFF2-40B4-BE49-F238E27FC236}">
              <a16:creationId xmlns:a16="http://schemas.microsoft.com/office/drawing/2014/main" id="{00000000-0008-0000-0400-0000B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6" name="Text Box 1349">
          <a:extLst>
            <a:ext uri="{FF2B5EF4-FFF2-40B4-BE49-F238E27FC236}">
              <a16:creationId xmlns:a16="http://schemas.microsoft.com/office/drawing/2014/main" id="{00000000-0008-0000-0400-0000C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7" name="Text Box 1350">
          <a:extLst>
            <a:ext uri="{FF2B5EF4-FFF2-40B4-BE49-F238E27FC236}">
              <a16:creationId xmlns:a16="http://schemas.microsoft.com/office/drawing/2014/main" id="{00000000-0008-0000-0400-0000C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8" name="Text Box 1351">
          <a:extLst>
            <a:ext uri="{FF2B5EF4-FFF2-40B4-BE49-F238E27FC236}">
              <a16:creationId xmlns:a16="http://schemas.microsoft.com/office/drawing/2014/main" id="{00000000-0008-0000-0400-0000C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59" name="Text Box 1352">
          <a:extLst>
            <a:ext uri="{FF2B5EF4-FFF2-40B4-BE49-F238E27FC236}">
              <a16:creationId xmlns:a16="http://schemas.microsoft.com/office/drawing/2014/main" id="{00000000-0008-0000-0400-0000C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0" name="Text Box 1353">
          <a:extLst>
            <a:ext uri="{FF2B5EF4-FFF2-40B4-BE49-F238E27FC236}">
              <a16:creationId xmlns:a16="http://schemas.microsoft.com/office/drawing/2014/main" id="{00000000-0008-0000-0400-0000C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1" name="Text Box 1354">
          <a:extLst>
            <a:ext uri="{FF2B5EF4-FFF2-40B4-BE49-F238E27FC236}">
              <a16:creationId xmlns:a16="http://schemas.microsoft.com/office/drawing/2014/main" id="{00000000-0008-0000-0400-0000C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2" name="Text Box 1355">
          <a:extLst>
            <a:ext uri="{FF2B5EF4-FFF2-40B4-BE49-F238E27FC236}">
              <a16:creationId xmlns:a16="http://schemas.microsoft.com/office/drawing/2014/main" id="{00000000-0008-0000-0400-0000C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3" name="Text Box 1356">
          <a:extLst>
            <a:ext uri="{FF2B5EF4-FFF2-40B4-BE49-F238E27FC236}">
              <a16:creationId xmlns:a16="http://schemas.microsoft.com/office/drawing/2014/main" id="{00000000-0008-0000-0400-0000C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4" name="Text Box 1357">
          <a:extLst>
            <a:ext uri="{FF2B5EF4-FFF2-40B4-BE49-F238E27FC236}">
              <a16:creationId xmlns:a16="http://schemas.microsoft.com/office/drawing/2014/main" id="{00000000-0008-0000-0400-0000C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5" name="Text Box 1358">
          <a:extLst>
            <a:ext uri="{FF2B5EF4-FFF2-40B4-BE49-F238E27FC236}">
              <a16:creationId xmlns:a16="http://schemas.microsoft.com/office/drawing/2014/main" id="{00000000-0008-0000-0400-0000C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6" name="Text Box 1359">
          <a:extLst>
            <a:ext uri="{FF2B5EF4-FFF2-40B4-BE49-F238E27FC236}">
              <a16:creationId xmlns:a16="http://schemas.microsoft.com/office/drawing/2014/main" id="{00000000-0008-0000-0400-0000C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7" name="Text Box 1360">
          <a:extLst>
            <a:ext uri="{FF2B5EF4-FFF2-40B4-BE49-F238E27FC236}">
              <a16:creationId xmlns:a16="http://schemas.microsoft.com/office/drawing/2014/main" id="{00000000-0008-0000-0400-0000C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8" name="Text Box 1361">
          <a:extLst>
            <a:ext uri="{FF2B5EF4-FFF2-40B4-BE49-F238E27FC236}">
              <a16:creationId xmlns:a16="http://schemas.microsoft.com/office/drawing/2014/main" id="{00000000-0008-0000-0400-0000C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69" name="Text Box 1362">
          <a:extLst>
            <a:ext uri="{FF2B5EF4-FFF2-40B4-BE49-F238E27FC236}">
              <a16:creationId xmlns:a16="http://schemas.microsoft.com/office/drawing/2014/main" id="{00000000-0008-0000-0400-0000C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0" name="Text Box 1363">
          <a:extLst>
            <a:ext uri="{FF2B5EF4-FFF2-40B4-BE49-F238E27FC236}">
              <a16:creationId xmlns:a16="http://schemas.microsoft.com/office/drawing/2014/main" id="{00000000-0008-0000-0400-0000C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1" name="Text Box 1364">
          <a:extLst>
            <a:ext uri="{FF2B5EF4-FFF2-40B4-BE49-F238E27FC236}">
              <a16:creationId xmlns:a16="http://schemas.microsoft.com/office/drawing/2014/main" id="{00000000-0008-0000-0400-0000C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2" name="Text Box 1365">
          <a:extLst>
            <a:ext uri="{FF2B5EF4-FFF2-40B4-BE49-F238E27FC236}">
              <a16:creationId xmlns:a16="http://schemas.microsoft.com/office/drawing/2014/main" id="{00000000-0008-0000-0400-0000D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3" name="Text Box 1366">
          <a:extLst>
            <a:ext uri="{FF2B5EF4-FFF2-40B4-BE49-F238E27FC236}">
              <a16:creationId xmlns:a16="http://schemas.microsoft.com/office/drawing/2014/main" id="{00000000-0008-0000-0400-0000D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4" name="Text Box 1367">
          <a:extLst>
            <a:ext uri="{FF2B5EF4-FFF2-40B4-BE49-F238E27FC236}">
              <a16:creationId xmlns:a16="http://schemas.microsoft.com/office/drawing/2014/main" id="{00000000-0008-0000-0400-0000D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5" name="Text Box 1368">
          <a:extLst>
            <a:ext uri="{FF2B5EF4-FFF2-40B4-BE49-F238E27FC236}">
              <a16:creationId xmlns:a16="http://schemas.microsoft.com/office/drawing/2014/main" id="{00000000-0008-0000-0400-0000D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6" name="Text Box 347">
          <a:extLst>
            <a:ext uri="{FF2B5EF4-FFF2-40B4-BE49-F238E27FC236}">
              <a16:creationId xmlns:a16="http://schemas.microsoft.com/office/drawing/2014/main" id="{00000000-0008-0000-0400-0000D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7" name="Text Box 348">
          <a:extLst>
            <a:ext uri="{FF2B5EF4-FFF2-40B4-BE49-F238E27FC236}">
              <a16:creationId xmlns:a16="http://schemas.microsoft.com/office/drawing/2014/main" id="{00000000-0008-0000-0400-0000D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8" name="Text Box 349">
          <a:extLst>
            <a:ext uri="{FF2B5EF4-FFF2-40B4-BE49-F238E27FC236}">
              <a16:creationId xmlns:a16="http://schemas.microsoft.com/office/drawing/2014/main" id="{00000000-0008-0000-0400-0000D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79" name="Text Box 350">
          <a:extLst>
            <a:ext uri="{FF2B5EF4-FFF2-40B4-BE49-F238E27FC236}">
              <a16:creationId xmlns:a16="http://schemas.microsoft.com/office/drawing/2014/main" id="{00000000-0008-0000-0400-0000D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0" name="Text Box 351">
          <a:extLst>
            <a:ext uri="{FF2B5EF4-FFF2-40B4-BE49-F238E27FC236}">
              <a16:creationId xmlns:a16="http://schemas.microsoft.com/office/drawing/2014/main" id="{00000000-0008-0000-0400-0000D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1" name="Text Box 352">
          <a:extLst>
            <a:ext uri="{FF2B5EF4-FFF2-40B4-BE49-F238E27FC236}">
              <a16:creationId xmlns:a16="http://schemas.microsoft.com/office/drawing/2014/main" id="{00000000-0008-0000-0400-0000D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2" name="Text Box 353">
          <a:extLst>
            <a:ext uri="{FF2B5EF4-FFF2-40B4-BE49-F238E27FC236}">
              <a16:creationId xmlns:a16="http://schemas.microsoft.com/office/drawing/2014/main" id="{00000000-0008-0000-0400-0000D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3" name="Text Box 354">
          <a:extLst>
            <a:ext uri="{FF2B5EF4-FFF2-40B4-BE49-F238E27FC236}">
              <a16:creationId xmlns:a16="http://schemas.microsoft.com/office/drawing/2014/main" id="{00000000-0008-0000-0400-0000D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4" name="Text Box 355">
          <a:extLst>
            <a:ext uri="{FF2B5EF4-FFF2-40B4-BE49-F238E27FC236}">
              <a16:creationId xmlns:a16="http://schemas.microsoft.com/office/drawing/2014/main" id="{00000000-0008-0000-0400-0000D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5" name="Text Box 356">
          <a:extLst>
            <a:ext uri="{FF2B5EF4-FFF2-40B4-BE49-F238E27FC236}">
              <a16:creationId xmlns:a16="http://schemas.microsoft.com/office/drawing/2014/main" id="{00000000-0008-0000-0400-0000D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6" name="Text Box 357">
          <a:extLst>
            <a:ext uri="{FF2B5EF4-FFF2-40B4-BE49-F238E27FC236}">
              <a16:creationId xmlns:a16="http://schemas.microsoft.com/office/drawing/2014/main" id="{00000000-0008-0000-0400-0000D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7" name="Text Box 358">
          <a:extLst>
            <a:ext uri="{FF2B5EF4-FFF2-40B4-BE49-F238E27FC236}">
              <a16:creationId xmlns:a16="http://schemas.microsoft.com/office/drawing/2014/main" id="{00000000-0008-0000-0400-0000D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8" name="Text Box 359">
          <a:extLst>
            <a:ext uri="{FF2B5EF4-FFF2-40B4-BE49-F238E27FC236}">
              <a16:creationId xmlns:a16="http://schemas.microsoft.com/office/drawing/2014/main" id="{00000000-0008-0000-0400-0000E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89" name="Text Box 360">
          <a:extLst>
            <a:ext uri="{FF2B5EF4-FFF2-40B4-BE49-F238E27FC236}">
              <a16:creationId xmlns:a16="http://schemas.microsoft.com/office/drawing/2014/main" id="{00000000-0008-0000-0400-0000E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0" name="Text Box 361">
          <a:extLst>
            <a:ext uri="{FF2B5EF4-FFF2-40B4-BE49-F238E27FC236}">
              <a16:creationId xmlns:a16="http://schemas.microsoft.com/office/drawing/2014/main" id="{00000000-0008-0000-0400-0000E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1" name="Text Box 362">
          <a:extLst>
            <a:ext uri="{FF2B5EF4-FFF2-40B4-BE49-F238E27FC236}">
              <a16:creationId xmlns:a16="http://schemas.microsoft.com/office/drawing/2014/main" id="{00000000-0008-0000-0400-0000E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2" name="Text Box 363">
          <a:extLst>
            <a:ext uri="{FF2B5EF4-FFF2-40B4-BE49-F238E27FC236}">
              <a16:creationId xmlns:a16="http://schemas.microsoft.com/office/drawing/2014/main" id="{00000000-0008-0000-0400-0000E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3" name="Text Box 364">
          <a:extLst>
            <a:ext uri="{FF2B5EF4-FFF2-40B4-BE49-F238E27FC236}">
              <a16:creationId xmlns:a16="http://schemas.microsoft.com/office/drawing/2014/main" id="{00000000-0008-0000-0400-0000E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4" name="Text Box 365">
          <a:extLst>
            <a:ext uri="{FF2B5EF4-FFF2-40B4-BE49-F238E27FC236}">
              <a16:creationId xmlns:a16="http://schemas.microsoft.com/office/drawing/2014/main" id="{00000000-0008-0000-0400-0000E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5" name="Text Box 366">
          <a:extLst>
            <a:ext uri="{FF2B5EF4-FFF2-40B4-BE49-F238E27FC236}">
              <a16:creationId xmlns:a16="http://schemas.microsoft.com/office/drawing/2014/main" id="{00000000-0008-0000-0400-0000E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6" name="Text Box 367">
          <a:extLst>
            <a:ext uri="{FF2B5EF4-FFF2-40B4-BE49-F238E27FC236}">
              <a16:creationId xmlns:a16="http://schemas.microsoft.com/office/drawing/2014/main" id="{00000000-0008-0000-0400-0000E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7" name="Text Box 368">
          <a:extLst>
            <a:ext uri="{FF2B5EF4-FFF2-40B4-BE49-F238E27FC236}">
              <a16:creationId xmlns:a16="http://schemas.microsoft.com/office/drawing/2014/main" id="{00000000-0008-0000-0400-0000E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8" name="Text Box 369">
          <a:extLst>
            <a:ext uri="{FF2B5EF4-FFF2-40B4-BE49-F238E27FC236}">
              <a16:creationId xmlns:a16="http://schemas.microsoft.com/office/drawing/2014/main" id="{00000000-0008-0000-0400-0000E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499" name="Text Box 370">
          <a:extLst>
            <a:ext uri="{FF2B5EF4-FFF2-40B4-BE49-F238E27FC236}">
              <a16:creationId xmlns:a16="http://schemas.microsoft.com/office/drawing/2014/main" id="{00000000-0008-0000-0400-0000E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0" name="Text Box 371">
          <a:extLst>
            <a:ext uri="{FF2B5EF4-FFF2-40B4-BE49-F238E27FC236}">
              <a16:creationId xmlns:a16="http://schemas.microsoft.com/office/drawing/2014/main" id="{00000000-0008-0000-0400-0000E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1" name="Text Box 372">
          <a:extLst>
            <a:ext uri="{FF2B5EF4-FFF2-40B4-BE49-F238E27FC236}">
              <a16:creationId xmlns:a16="http://schemas.microsoft.com/office/drawing/2014/main" id="{00000000-0008-0000-0400-0000E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2" name="Text Box 373">
          <a:extLst>
            <a:ext uri="{FF2B5EF4-FFF2-40B4-BE49-F238E27FC236}">
              <a16:creationId xmlns:a16="http://schemas.microsoft.com/office/drawing/2014/main" id="{00000000-0008-0000-0400-0000E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3" name="Text Box 374">
          <a:extLst>
            <a:ext uri="{FF2B5EF4-FFF2-40B4-BE49-F238E27FC236}">
              <a16:creationId xmlns:a16="http://schemas.microsoft.com/office/drawing/2014/main" id="{00000000-0008-0000-0400-0000E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4" name="Text Box 375">
          <a:extLst>
            <a:ext uri="{FF2B5EF4-FFF2-40B4-BE49-F238E27FC236}">
              <a16:creationId xmlns:a16="http://schemas.microsoft.com/office/drawing/2014/main" id="{00000000-0008-0000-0400-0000F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5" name="Text Box 376">
          <a:extLst>
            <a:ext uri="{FF2B5EF4-FFF2-40B4-BE49-F238E27FC236}">
              <a16:creationId xmlns:a16="http://schemas.microsoft.com/office/drawing/2014/main" id="{00000000-0008-0000-0400-0000F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6" name="Text Box 377">
          <a:extLst>
            <a:ext uri="{FF2B5EF4-FFF2-40B4-BE49-F238E27FC236}">
              <a16:creationId xmlns:a16="http://schemas.microsoft.com/office/drawing/2014/main" id="{00000000-0008-0000-0400-0000F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7" name="Text Box 378">
          <a:extLst>
            <a:ext uri="{FF2B5EF4-FFF2-40B4-BE49-F238E27FC236}">
              <a16:creationId xmlns:a16="http://schemas.microsoft.com/office/drawing/2014/main" id="{00000000-0008-0000-0400-0000F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8" name="Text Box 379">
          <a:extLst>
            <a:ext uri="{FF2B5EF4-FFF2-40B4-BE49-F238E27FC236}">
              <a16:creationId xmlns:a16="http://schemas.microsoft.com/office/drawing/2014/main" id="{00000000-0008-0000-0400-0000F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09" name="Text Box 380">
          <a:extLst>
            <a:ext uri="{FF2B5EF4-FFF2-40B4-BE49-F238E27FC236}">
              <a16:creationId xmlns:a16="http://schemas.microsoft.com/office/drawing/2014/main" id="{00000000-0008-0000-0400-0000F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0" name="Text Box 381">
          <a:extLst>
            <a:ext uri="{FF2B5EF4-FFF2-40B4-BE49-F238E27FC236}">
              <a16:creationId xmlns:a16="http://schemas.microsoft.com/office/drawing/2014/main" id="{00000000-0008-0000-0400-0000F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1" name="Text Box 382">
          <a:extLst>
            <a:ext uri="{FF2B5EF4-FFF2-40B4-BE49-F238E27FC236}">
              <a16:creationId xmlns:a16="http://schemas.microsoft.com/office/drawing/2014/main" id="{00000000-0008-0000-0400-0000F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2" name="Text Box 383">
          <a:extLst>
            <a:ext uri="{FF2B5EF4-FFF2-40B4-BE49-F238E27FC236}">
              <a16:creationId xmlns:a16="http://schemas.microsoft.com/office/drawing/2014/main" id="{00000000-0008-0000-0400-0000F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3" name="Text Box 384">
          <a:extLst>
            <a:ext uri="{FF2B5EF4-FFF2-40B4-BE49-F238E27FC236}">
              <a16:creationId xmlns:a16="http://schemas.microsoft.com/office/drawing/2014/main" id="{00000000-0008-0000-0400-0000F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4" name="Text Box 385">
          <a:extLst>
            <a:ext uri="{FF2B5EF4-FFF2-40B4-BE49-F238E27FC236}">
              <a16:creationId xmlns:a16="http://schemas.microsoft.com/office/drawing/2014/main" id="{00000000-0008-0000-0400-0000F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5" name="Text Box 386">
          <a:extLst>
            <a:ext uri="{FF2B5EF4-FFF2-40B4-BE49-F238E27FC236}">
              <a16:creationId xmlns:a16="http://schemas.microsoft.com/office/drawing/2014/main" id="{00000000-0008-0000-0400-0000F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6" name="Text Box 387">
          <a:extLst>
            <a:ext uri="{FF2B5EF4-FFF2-40B4-BE49-F238E27FC236}">
              <a16:creationId xmlns:a16="http://schemas.microsoft.com/office/drawing/2014/main" id="{00000000-0008-0000-0400-0000F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7" name="Text Box 388">
          <a:extLst>
            <a:ext uri="{FF2B5EF4-FFF2-40B4-BE49-F238E27FC236}">
              <a16:creationId xmlns:a16="http://schemas.microsoft.com/office/drawing/2014/main" id="{00000000-0008-0000-0400-0000F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8" name="Text Box 389">
          <a:extLst>
            <a:ext uri="{FF2B5EF4-FFF2-40B4-BE49-F238E27FC236}">
              <a16:creationId xmlns:a16="http://schemas.microsoft.com/office/drawing/2014/main" id="{00000000-0008-0000-0400-0000F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19" name="Text Box 390">
          <a:extLst>
            <a:ext uri="{FF2B5EF4-FFF2-40B4-BE49-F238E27FC236}">
              <a16:creationId xmlns:a16="http://schemas.microsoft.com/office/drawing/2014/main" id="{00000000-0008-0000-0400-0000F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0" name="Text Box 391">
          <a:extLst>
            <a:ext uri="{FF2B5EF4-FFF2-40B4-BE49-F238E27FC236}">
              <a16:creationId xmlns:a16="http://schemas.microsoft.com/office/drawing/2014/main" id="{00000000-0008-0000-0400-00000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1" name="Text Box 392">
          <a:extLst>
            <a:ext uri="{FF2B5EF4-FFF2-40B4-BE49-F238E27FC236}">
              <a16:creationId xmlns:a16="http://schemas.microsoft.com/office/drawing/2014/main" id="{00000000-0008-0000-0400-00000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2" name="Text Box 393">
          <a:extLst>
            <a:ext uri="{FF2B5EF4-FFF2-40B4-BE49-F238E27FC236}">
              <a16:creationId xmlns:a16="http://schemas.microsoft.com/office/drawing/2014/main" id="{00000000-0008-0000-0400-00000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3" name="Text Box 394">
          <a:extLst>
            <a:ext uri="{FF2B5EF4-FFF2-40B4-BE49-F238E27FC236}">
              <a16:creationId xmlns:a16="http://schemas.microsoft.com/office/drawing/2014/main" id="{00000000-0008-0000-0400-00000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4" name="Text Box 587">
          <a:extLst>
            <a:ext uri="{FF2B5EF4-FFF2-40B4-BE49-F238E27FC236}">
              <a16:creationId xmlns:a16="http://schemas.microsoft.com/office/drawing/2014/main" id="{00000000-0008-0000-0400-00000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5" name="Text Box 588">
          <a:extLst>
            <a:ext uri="{FF2B5EF4-FFF2-40B4-BE49-F238E27FC236}">
              <a16:creationId xmlns:a16="http://schemas.microsoft.com/office/drawing/2014/main" id="{00000000-0008-0000-0400-00000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6" name="Text Box 589">
          <a:extLst>
            <a:ext uri="{FF2B5EF4-FFF2-40B4-BE49-F238E27FC236}">
              <a16:creationId xmlns:a16="http://schemas.microsoft.com/office/drawing/2014/main" id="{00000000-0008-0000-0400-00000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7" name="Text Box 590">
          <a:extLst>
            <a:ext uri="{FF2B5EF4-FFF2-40B4-BE49-F238E27FC236}">
              <a16:creationId xmlns:a16="http://schemas.microsoft.com/office/drawing/2014/main" id="{00000000-0008-0000-0400-00000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8" name="Text Box 591">
          <a:extLst>
            <a:ext uri="{FF2B5EF4-FFF2-40B4-BE49-F238E27FC236}">
              <a16:creationId xmlns:a16="http://schemas.microsoft.com/office/drawing/2014/main" id="{00000000-0008-0000-0400-00000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29" name="Text Box 592">
          <a:extLst>
            <a:ext uri="{FF2B5EF4-FFF2-40B4-BE49-F238E27FC236}">
              <a16:creationId xmlns:a16="http://schemas.microsoft.com/office/drawing/2014/main" id="{00000000-0008-0000-0400-00000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0" name="Text Box 593">
          <a:extLst>
            <a:ext uri="{FF2B5EF4-FFF2-40B4-BE49-F238E27FC236}">
              <a16:creationId xmlns:a16="http://schemas.microsoft.com/office/drawing/2014/main" id="{00000000-0008-0000-0400-00000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1" name="Text Box 594">
          <a:extLst>
            <a:ext uri="{FF2B5EF4-FFF2-40B4-BE49-F238E27FC236}">
              <a16:creationId xmlns:a16="http://schemas.microsoft.com/office/drawing/2014/main" id="{00000000-0008-0000-0400-00000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2" name="Text Box 595">
          <a:extLst>
            <a:ext uri="{FF2B5EF4-FFF2-40B4-BE49-F238E27FC236}">
              <a16:creationId xmlns:a16="http://schemas.microsoft.com/office/drawing/2014/main" id="{00000000-0008-0000-0400-00000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3" name="Text Box 596">
          <a:extLst>
            <a:ext uri="{FF2B5EF4-FFF2-40B4-BE49-F238E27FC236}">
              <a16:creationId xmlns:a16="http://schemas.microsoft.com/office/drawing/2014/main" id="{00000000-0008-0000-0400-00000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4" name="Text Box 597">
          <a:extLst>
            <a:ext uri="{FF2B5EF4-FFF2-40B4-BE49-F238E27FC236}">
              <a16:creationId xmlns:a16="http://schemas.microsoft.com/office/drawing/2014/main" id="{00000000-0008-0000-0400-00000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5" name="Text Box 598">
          <a:extLst>
            <a:ext uri="{FF2B5EF4-FFF2-40B4-BE49-F238E27FC236}">
              <a16:creationId xmlns:a16="http://schemas.microsoft.com/office/drawing/2014/main" id="{00000000-0008-0000-0400-00000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6" name="Text Box 599">
          <a:extLst>
            <a:ext uri="{FF2B5EF4-FFF2-40B4-BE49-F238E27FC236}">
              <a16:creationId xmlns:a16="http://schemas.microsoft.com/office/drawing/2014/main" id="{00000000-0008-0000-0400-00001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7" name="Text Box 600">
          <a:extLst>
            <a:ext uri="{FF2B5EF4-FFF2-40B4-BE49-F238E27FC236}">
              <a16:creationId xmlns:a16="http://schemas.microsoft.com/office/drawing/2014/main" id="{00000000-0008-0000-0400-00001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8" name="Text Box 601">
          <a:extLst>
            <a:ext uri="{FF2B5EF4-FFF2-40B4-BE49-F238E27FC236}">
              <a16:creationId xmlns:a16="http://schemas.microsoft.com/office/drawing/2014/main" id="{00000000-0008-0000-0400-00001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39" name="Text Box 602">
          <a:extLst>
            <a:ext uri="{FF2B5EF4-FFF2-40B4-BE49-F238E27FC236}">
              <a16:creationId xmlns:a16="http://schemas.microsoft.com/office/drawing/2014/main" id="{00000000-0008-0000-0400-00001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0" name="Text Box 603">
          <a:extLst>
            <a:ext uri="{FF2B5EF4-FFF2-40B4-BE49-F238E27FC236}">
              <a16:creationId xmlns:a16="http://schemas.microsoft.com/office/drawing/2014/main" id="{00000000-0008-0000-0400-00001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1" name="Text Box 604">
          <a:extLst>
            <a:ext uri="{FF2B5EF4-FFF2-40B4-BE49-F238E27FC236}">
              <a16:creationId xmlns:a16="http://schemas.microsoft.com/office/drawing/2014/main" id="{00000000-0008-0000-0400-00001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2" name="Text Box 605">
          <a:extLst>
            <a:ext uri="{FF2B5EF4-FFF2-40B4-BE49-F238E27FC236}">
              <a16:creationId xmlns:a16="http://schemas.microsoft.com/office/drawing/2014/main" id="{00000000-0008-0000-0400-00001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3" name="Text Box 606">
          <a:extLst>
            <a:ext uri="{FF2B5EF4-FFF2-40B4-BE49-F238E27FC236}">
              <a16:creationId xmlns:a16="http://schemas.microsoft.com/office/drawing/2014/main" id="{00000000-0008-0000-0400-00001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4" name="Text Box 607">
          <a:extLst>
            <a:ext uri="{FF2B5EF4-FFF2-40B4-BE49-F238E27FC236}">
              <a16:creationId xmlns:a16="http://schemas.microsoft.com/office/drawing/2014/main" id="{00000000-0008-0000-0400-00001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5" name="Text Box 608">
          <a:extLst>
            <a:ext uri="{FF2B5EF4-FFF2-40B4-BE49-F238E27FC236}">
              <a16:creationId xmlns:a16="http://schemas.microsoft.com/office/drawing/2014/main" id="{00000000-0008-0000-0400-00001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6" name="Text Box 609">
          <a:extLst>
            <a:ext uri="{FF2B5EF4-FFF2-40B4-BE49-F238E27FC236}">
              <a16:creationId xmlns:a16="http://schemas.microsoft.com/office/drawing/2014/main" id="{00000000-0008-0000-0400-00001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7" name="Text Box 610">
          <a:extLst>
            <a:ext uri="{FF2B5EF4-FFF2-40B4-BE49-F238E27FC236}">
              <a16:creationId xmlns:a16="http://schemas.microsoft.com/office/drawing/2014/main" id="{00000000-0008-0000-0400-00001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8" name="Text Box 611">
          <a:extLst>
            <a:ext uri="{FF2B5EF4-FFF2-40B4-BE49-F238E27FC236}">
              <a16:creationId xmlns:a16="http://schemas.microsoft.com/office/drawing/2014/main" id="{00000000-0008-0000-0400-00001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49" name="Text Box 612">
          <a:extLst>
            <a:ext uri="{FF2B5EF4-FFF2-40B4-BE49-F238E27FC236}">
              <a16:creationId xmlns:a16="http://schemas.microsoft.com/office/drawing/2014/main" id="{00000000-0008-0000-0400-00001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0" name="Text Box 613">
          <a:extLst>
            <a:ext uri="{FF2B5EF4-FFF2-40B4-BE49-F238E27FC236}">
              <a16:creationId xmlns:a16="http://schemas.microsoft.com/office/drawing/2014/main" id="{00000000-0008-0000-0400-00001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1" name="Text Box 614">
          <a:extLst>
            <a:ext uri="{FF2B5EF4-FFF2-40B4-BE49-F238E27FC236}">
              <a16:creationId xmlns:a16="http://schemas.microsoft.com/office/drawing/2014/main" id="{00000000-0008-0000-0400-00001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2" name="Text Box 615">
          <a:extLst>
            <a:ext uri="{FF2B5EF4-FFF2-40B4-BE49-F238E27FC236}">
              <a16:creationId xmlns:a16="http://schemas.microsoft.com/office/drawing/2014/main" id="{00000000-0008-0000-0400-00002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3" name="Text Box 616">
          <a:extLst>
            <a:ext uri="{FF2B5EF4-FFF2-40B4-BE49-F238E27FC236}">
              <a16:creationId xmlns:a16="http://schemas.microsoft.com/office/drawing/2014/main" id="{00000000-0008-0000-0400-00002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4" name="Text Box 617">
          <a:extLst>
            <a:ext uri="{FF2B5EF4-FFF2-40B4-BE49-F238E27FC236}">
              <a16:creationId xmlns:a16="http://schemas.microsoft.com/office/drawing/2014/main" id="{00000000-0008-0000-0400-00002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5" name="Text Box 618">
          <a:extLst>
            <a:ext uri="{FF2B5EF4-FFF2-40B4-BE49-F238E27FC236}">
              <a16:creationId xmlns:a16="http://schemas.microsoft.com/office/drawing/2014/main" id="{00000000-0008-0000-0400-00002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6" name="Text Box 619">
          <a:extLst>
            <a:ext uri="{FF2B5EF4-FFF2-40B4-BE49-F238E27FC236}">
              <a16:creationId xmlns:a16="http://schemas.microsoft.com/office/drawing/2014/main" id="{00000000-0008-0000-0400-00002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7" name="Text Box 620">
          <a:extLst>
            <a:ext uri="{FF2B5EF4-FFF2-40B4-BE49-F238E27FC236}">
              <a16:creationId xmlns:a16="http://schemas.microsoft.com/office/drawing/2014/main" id="{00000000-0008-0000-0400-00002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8" name="Text Box 621">
          <a:extLst>
            <a:ext uri="{FF2B5EF4-FFF2-40B4-BE49-F238E27FC236}">
              <a16:creationId xmlns:a16="http://schemas.microsoft.com/office/drawing/2014/main" id="{00000000-0008-0000-0400-00002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59" name="Text Box 622">
          <a:extLst>
            <a:ext uri="{FF2B5EF4-FFF2-40B4-BE49-F238E27FC236}">
              <a16:creationId xmlns:a16="http://schemas.microsoft.com/office/drawing/2014/main" id="{00000000-0008-0000-0400-00002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0" name="Text Box 623">
          <a:extLst>
            <a:ext uri="{FF2B5EF4-FFF2-40B4-BE49-F238E27FC236}">
              <a16:creationId xmlns:a16="http://schemas.microsoft.com/office/drawing/2014/main" id="{00000000-0008-0000-0400-00002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1" name="Text Box 624">
          <a:extLst>
            <a:ext uri="{FF2B5EF4-FFF2-40B4-BE49-F238E27FC236}">
              <a16:creationId xmlns:a16="http://schemas.microsoft.com/office/drawing/2014/main" id="{00000000-0008-0000-0400-00002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2" name="Text Box 625">
          <a:extLst>
            <a:ext uri="{FF2B5EF4-FFF2-40B4-BE49-F238E27FC236}">
              <a16:creationId xmlns:a16="http://schemas.microsoft.com/office/drawing/2014/main" id="{00000000-0008-0000-0400-00002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3" name="Text Box 626">
          <a:extLst>
            <a:ext uri="{FF2B5EF4-FFF2-40B4-BE49-F238E27FC236}">
              <a16:creationId xmlns:a16="http://schemas.microsoft.com/office/drawing/2014/main" id="{00000000-0008-0000-0400-00002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4" name="Text Box 627">
          <a:extLst>
            <a:ext uri="{FF2B5EF4-FFF2-40B4-BE49-F238E27FC236}">
              <a16:creationId xmlns:a16="http://schemas.microsoft.com/office/drawing/2014/main" id="{00000000-0008-0000-0400-00002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5" name="Text Box 628">
          <a:extLst>
            <a:ext uri="{FF2B5EF4-FFF2-40B4-BE49-F238E27FC236}">
              <a16:creationId xmlns:a16="http://schemas.microsoft.com/office/drawing/2014/main" id="{00000000-0008-0000-0400-00002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6" name="Text Box 629">
          <a:extLst>
            <a:ext uri="{FF2B5EF4-FFF2-40B4-BE49-F238E27FC236}">
              <a16:creationId xmlns:a16="http://schemas.microsoft.com/office/drawing/2014/main" id="{00000000-0008-0000-0400-00002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7" name="Text Box 630">
          <a:extLst>
            <a:ext uri="{FF2B5EF4-FFF2-40B4-BE49-F238E27FC236}">
              <a16:creationId xmlns:a16="http://schemas.microsoft.com/office/drawing/2014/main" id="{00000000-0008-0000-0400-00002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8" name="Text Box 631">
          <a:extLst>
            <a:ext uri="{FF2B5EF4-FFF2-40B4-BE49-F238E27FC236}">
              <a16:creationId xmlns:a16="http://schemas.microsoft.com/office/drawing/2014/main" id="{00000000-0008-0000-0400-00003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69" name="Text Box 632">
          <a:extLst>
            <a:ext uri="{FF2B5EF4-FFF2-40B4-BE49-F238E27FC236}">
              <a16:creationId xmlns:a16="http://schemas.microsoft.com/office/drawing/2014/main" id="{00000000-0008-0000-0400-00003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0" name="Text Box 633">
          <a:extLst>
            <a:ext uri="{FF2B5EF4-FFF2-40B4-BE49-F238E27FC236}">
              <a16:creationId xmlns:a16="http://schemas.microsoft.com/office/drawing/2014/main" id="{00000000-0008-0000-0400-00003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1" name="Text Box 634">
          <a:extLst>
            <a:ext uri="{FF2B5EF4-FFF2-40B4-BE49-F238E27FC236}">
              <a16:creationId xmlns:a16="http://schemas.microsoft.com/office/drawing/2014/main" id="{00000000-0008-0000-0400-00003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2" name="Text Box 347">
          <a:extLst>
            <a:ext uri="{FF2B5EF4-FFF2-40B4-BE49-F238E27FC236}">
              <a16:creationId xmlns:a16="http://schemas.microsoft.com/office/drawing/2014/main" id="{00000000-0008-0000-0400-00003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3" name="Text Box 348">
          <a:extLst>
            <a:ext uri="{FF2B5EF4-FFF2-40B4-BE49-F238E27FC236}">
              <a16:creationId xmlns:a16="http://schemas.microsoft.com/office/drawing/2014/main" id="{00000000-0008-0000-0400-00003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4" name="Text Box 349">
          <a:extLst>
            <a:ext uri="{FF2B5EF4-FFF2-40B4-BE49-F238E27FC236}">
              <a16:creationId xmlns:a16="http://schemas.microsoft.com/office/drawing/2014/main" id="{00000000-0008-0000-0400-00003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5" name="Text Box 350">
          <a:extLst>
            <a:ext uri="{FF2B5EF4-FFF2-40B4-BE49-F238E27FC236}">
              <a16:creationId xmlns:a16="http://schemas.microsoft.com/office/drawing/2014/main" id="{00000000-0008-0000-0400-00003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6" name="Text Box 351">
          <a:extLst>
            <a:ext uri="{FF2B5EF4-FFF2-40B4-BE49-F238E27FC236}">
              <a16:creationId xmlns:a16="http://schemas.microsoft.com/office/drawing/2014/main" id="{00000000-0008-0000-0400-00003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7" name="Text Box 352">
          <a:extLst>
            <a:ext uri="{FF2B5EF4-FFF2-40B4-BE49-F238E27FC236}">
              <a16:creationId xmlns:a16="http://schemas.microsoft.com/office/drawing/2014/main" id="{00000000-0008-0000-0400-00003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8" name="Text Box 353">
          <a:extLst>
            <a:ext uri="{FF2B5EF4-FFF2-40B4-BE49-F238E27FC236}">
              <a16:creationId xmlns:a16="http://schemas.microsoft.com/office/drawing/2014/main" id="{00000000-0008-0000-0400-00003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79" name="Text Box 354">
          <a:extLst>
            <a:ext uri="{FF2B5EF4-FFF2-40B4-BE49-F238E27FC236}">
              <a16:creationId xmlns:a16="http://schemas.microsoft.com/office/drawing/2014/main" id="{00000000-0008-0000-0400-00003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0" name="Text Box 355">
          <a:extLst>
            <a:ext uri="{FF2B5EF4-FFF2-40B4-BE49-F238E27FC236}">
              <a16:creationId xmlns:a16="http://schemas.microsoft.com/office/drawing/2014/main" id="{00000000-0008-0000-0400-00003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1" name="Text Box 356">
          <a:extLst>
            <a:ext uri="{FF2B5EF4-FFF2-40B4-BE49-F238E27FC236}">
              <a16:creationId xmlns:a16="http://schemas.microsoft.com/office/drawing/2014/main" id="{00000000-0008-0000-0400-00003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2" name="Text Box 357">
          <a:extLst>
            <a:ext uri="{FF2B5EF4-FFF2-40B4-BE49-F238E27FC236}">
              <a16:creationId xmlns:a16="http://schemas.microsoft.com/office/drawing/2014/main" id="{00000000-0008-0000-0400-00003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3" name="Text Box 358">
          <a:extLst>
            <a:ext uri="{FF2B5EF4-FFF2-40B4-BE49-F238E27FC236}">
              <a16:creationId xmlns:a16="http://schemas.microsoft.com/office/drawing/2014/main" id="{00000000-0008-0000-0400-00003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4" name="Text Box 359">
          <a:extLst>
            <a:ext uri="{FF2B5EF4-FFF2-40B4-BE49-F238E27FC236}">
              <a16:creationId xmlns:a16="http://schemas.microsoft.com/office/drawing/2014/main" id="{00000000-0008-0000-0400-00004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5" name="Text Box 360">
          <a:extLst>
            <a:ext uri="{FF2B5EF4-FFF2-40B4-BE49-F238E27FC236}">
              <a16:creationId xmlns:a16="http://schemas.microsoft.com/office/drawing/2014/main" id="{00000000-0008-0000-0400-00004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6" name="Text Box 361">
          <a:extLst>
            <a:ext uri="{FF2B5EF4-FFF2-40B4-BE49-F238E27FC236}">
              <a16:creationId xmlns:a16="http://schemas.microsoft.com/office/drawing/2014/main" id="{00000000-0008-0000-0400-00004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7" name="Text Box 362">
          <a:extLst>
            <a:ext uri="{FF2B5EF4-FFF2-40B4-BE49-F238E27FC236}">
              <a16:creationId xmlns:a16="http://schemas.microsoft.com/office/drawing/2014/main" id="{00000000-0008-0000-0400-00004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8" name="Text Box 363">
          <a:extLst>
            <a:ext uri="{FF2B5EF4-FFF2-40B4-BE49-F238E27FC236}">
              <a16:creationId xmlns:a16="http://schemas.microsoft.com/office/drawing/2014/main" id="{00000000-0008-0000-0400-00004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89" name="Text Box 364">
          <a:extLst>
            <a:ext uri="{FF2B5EF4-FFF2-40B4-BE49-F238E27FC236}">
              <a16:creationId xmlns:a16="http://schemas.microsoft.com/office/drawing/2014/main" id="{00000000-0008-0000-0400-00004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0" name="Text Box 365">
          <a:extLst>
            <a:ext uri="{FF2B5EF4-FFF2-40B4-BE49-F238E27FC236}">
              <a16:creationId xmlns:a16="http://schemas.microsoft.com/office/drawing/2014/main" id="{00000000-0008-0000-0400-00004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1" name="Text Box 366">
          <a:extLst>
            <a:ext uri="{FF2B5EF4-FFF2-40B4-BE49-F238E27FC236}">
              <a16:creationId xmlns:a16="http://schemas.microsoft.com/office/drawing/2014/main" id="{00000000-0008-0000-0400-00004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2" name="Text Box 367">
          <a:extLst>
            <a:ext uri="{FF2B5EF4-FFF2-40B4-BE49-F238E27FC236}">
              <a16:creationId xmlns:a16="http://schemas.microsoft.com/office/drawing/2014/main" id="{00000000-0008-0000-0400-00004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3" name="Text Box 368">
          <a:extLst>
            <a:ext uri="{FF2B5EF4-FFF2-40B4-BE49-F238E27FC236}">
              <a16:creationId xmlns:a16="http://schemas.microsoft.com/office/drawing/2014/main" id="{00000000-0008-0000-0400-00004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4" name="Text Box 369">
          <a:extLst>
            <a:ext uri="{FF2B5EF4-FFF2-40B4-BE49-F238E27FC236}">
              <a16:creationId xmlns:a16="http://schemas.microsoft.com/office/drawing/2014/main" id="{00000000-0008-0000-0400-00004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5" name="Text Box 370">
          <a:extLst>
            <a:ext uri="{FF2B5EF4-FFF2-40B4-BE49-F238E27FC236}">
              <a16:creationId xmlns:a16="http://schemas.microsoft.com/office/drawing/2014/main" id="{00000000-0008-0000-0400-00004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6" name="Text Box 371">
          <a:extLst>
            <a:ext uri="{FF2B5EF4-FFF2-40B4-BE49-F238E27FC236}">
              <a16:creationId xmlns:a16="http://schemas.microsoft.com/office/drawing/2014/main" id="{00000000-0008-0000-0400-00004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7" name="Text Box 372">
          <a:extLst>
            <a:ext uri="{FF2B5EF4-FFF2-40B4-BE49-F238E27FC236}">
              <a16:creationId xmlns:a16="http://schemas.microsoft.com/office/drawing/2014/main" id="{00000000-0008-0000-0400-00004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8" name="Text Box 373">
          <a:extLst>
            <a:ext uri="{FF2B5EF4-FFF2-40B4-BE49-F238E27FC236}">
              <a16:creationId xmlns:a16="http://schemas.microsoft.com/office/drawing/2014/main" id="{00000000-0008-0000-0400-00004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599" name="Text Box 374">
          <a:extLst>
            <a:ext uri="{FF2B5EF4-FFF2-40B4-BE49-F238E27FC236}">
              <a16:creationId xmlns:a16="http://schemas.microsoft.com/office/drawing/2014/main" id="{00000000-0008-0000-0400-00004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0" name="Text Box 375">
          <a:extLst>
            <a:ext uri="{FF2B5EF4-FFF2-40B4-BE49-F238E27FC236}">
              <a16:creationId xmlns:a16="http://schemas.microsoft.com/office/drawing/2014/main" id="{00000000-0008-0000-0400-00005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1" name="Text Box 376">
          <a:extLst>
            <a:ext uri="{FF2B5EF4-FFF2-40B4-BE49-F238E27FC236}">
              <a16:creationId xmlns:a16="http://schemas.microsoft.com/office/drawing/2014/main" id="{00000000-0008-0000-0400-00005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2" name="Text Box 377">
          <a:extLst>
            <a:ext uri="{FF2B5EF4-FFF2-40B4-BE49-F238E27FC236}">
              <a16:creationId xmlns:a16="http://schemas.microsoft.com/office/drawing/2014/main" id="{00000000-0008-0000-0400-00005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3" name="Text Box 378">
          <a:extLst>
            <a:ext uri="{FF2B5EF4-FFF2-40B4-BE49-F238E27FC236}">
              <a16:creationId xmlns:a16="http://schemas.microsoft.com/office/drawing/2014/main" id="{00000000-0008-0000-0400-00005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4" name="Text Box 379">
          <a:extLst>
            <a:ext uri="{FF2B5EF4-FFF2-40B4-BE49-F238E27FC236}">
              <a16:creationId xmlns:a16="http://schemas.microsoft.com/office/drawing/2014/main" id="{00000000-0008-0000-0400-00005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5" name="Text Box 380">
          <a:extLst>
            <a:ext uri="{FF2B5EF4-FFF2-40B4-BE49-F238E27FC236}">
              <a16:creationId xmlns:a16="http://schemas.microsoft.com/office/drawing/2014/main" id="{00000000-0008-0000-0400-00005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6" name="Text Box 381">
          <a:extLst>
            <a:ext uri="{FF2B5EF4-FFF2-40B4-BE49-F238E27FC236}">
              <a16:creationId xmlns:a16="http://schemas.microsoft.com/office/drawing/2014/main" id="{00000000-0008-0000-0400-00005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7" name="Text Box 382">
          <a:extLst>
            <a:ext uri="{FF2B5EF4-FFF2-40B4-BE49-F238E27FC236}">
              <a16:creationId xmlns:a16="http://schemas.microsoft.com/office/drawing/2014/main" id="{00000000-0008-0000-0400-00005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8" name="Text Box 383">
          <a:extLst>
            <a:ext uri="{FF2B5EF4-FFF2-40B4-BE49-F238E27FC236}">
              <a16:creationId xmlns:a16="http://schemas.microsoft.com/office/drawing/2014/main" id="{00000000-0008-0000-0400-00005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09" name="Text Box 384">
          <a:extLst>
            <a:ext uri="{FF2B5EF4-FFF2-40B4-BE49-F238E27FC236}">
              <a16:creationId xmlns:a16="http://schemas.microsoft.com/office/drawing/2014/main" id="{00000000-0008-0000-0400-00005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0" name="Text Box 385">
          <a:extLst>
            <a:ext uri="{FF2B5EF4-FFF2-40B4-BE49-F238E27FC236}">
              <a16:creationId xmlns:a16="http://schemas.microsoft.com/office/drawing/2014/main" id="{00000000-0008-0000-0400-00005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1" name="Text Box 386">
          <a:extLst>
            <a:ext uri="{FF2B5EF4-FFF2-40B4-BE49-F238E27FC236}">
              <a16:creationId xmlns:a16="http://schemas.microsoft.com/office/drawing/2014/main" id="{00000000-0008-0000-0400-00005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2" name="Text Box 387">
          <a:extLst>
            <a:ext uri="{FF2B5EF4-FFF2-40B4-BE49-F238E27FC236}">
              <a16:creationId xmlns:a16="http://schemas.microsoft.com/office/drawing/2014/main" id="{00000000-0008-0000-0400-00005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3" name="Text Box 388">
          <a:extLst>
            <a:ext uri="{FF2B5EF4-FFF2-40B4-BE49-F238E27FC236}">
              <a16:creationId xmlns:a16="http://schemas.microsoft.com/office/drawing/2014/main" id="{00000000-0008-0000-0400-00005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4" name="Text Box 389">
          <a:extLst>
            <a:ext uri="{FF2B5EF4-FFF2-40B4-BE49-F238E27FC236}">
              <a16:creationId xmlns:a16="http://schemas.microsoft.com/office/drawing/2014/main" id="{00000000-0008-0000-0400-00005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5" name="Text Box 390">
          <a:extLst>
            <a:ext uri="{FF2B5EF4-FFF2-40B4-BE49-F238E27FC236}">
              <a16:creationId xmlns:a16="http://schemas.microsoft.com/office/drawing/2014/main" id="{00000000-0008-0000-0400-00005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6" name="Text Box 391">
          <a:extLst>
            <a:ext uri="{FF2B5EF4-FFF2-40B4-BE49-F238E27FC236}">
              <a16:creationId xmlns:a16="http://schemas.microsoft.com/office/drawing/2014/main" id="{00000000-0008-0000-0400-00006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7" name="Text Box 392">
          <a:extLst>
            <a:ext uri="{FF2B5EF4-FFF2-40B4-BE49-F238E27FC236}">
              <a16:creationId xmlns:a16="http://schemas.microsoft.com/office/drawing/2014/main" id="{00000000-0008-0000-0400-00006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8" name="Text Box 393">
          <a:extLst>
            <a:ext uri="{FF2B5EF4-FFF2-40B4-BE49-F238E27FC236}">
              <a16:creationId xmlns:a16="http://schemas.microsoft.com/office/drawing/2014/main" id="{00000000-0008-0000-0400-00006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19" name="Text Box 394">
          <a:extLst>
            <a:ext uri="{FF2B5EF4-FFF2-40B4-BE49-F238E27FC236}">
              <a16:creationId xmlns:a16="http://schemas.microsoft.com/office/drawing/2014/main" id="{00000000-0008-0000-0400-00006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0" name="Text Box 587">
          <a:extLst>
            <a:ext uri="{FF2B5EF4-FFF2-40B4-BE49-F238E27FC236}">
              <a16:creationId xmlns:a16="http://schemas.microsoft.com/office/drawing/2014/main" id="{00000000-0008-0000-0400-00006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1" name="Text Box 588">
          <a:extLst>
            <a:ext uri="{FF2B5EF4-FFF2-40B4-BE49-F238E27FC236}">
              <a16:creationId xmlns:a16="http://schemas.microsoft.com/office/drawing/2014/main" id="{00000000-0008-0000-0400-00006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2" name="Text Box 589">
          <a:extLst>
            <a:ext uri="{FF2B5EF4-FFF2-40B4-BE49-F238E27FC236}">
              <a16:creationId xmlns:a16="http://schemas.microsoft.com/office/drawing/2014/main" id="{00000000-0008-0000-0400-00006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3" name="Text Box 590">
          <a:extLst>
            <a:ext uri="{FF2B5EF4-FFF2-40B4-BE49-F238E27FC236}">
              <a16:creationId xmlns:a16="http://schemas.microsoft.com/office/drawing/2014/main" id="{00000000-0008-0000-0400-00006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4" name="Text Box 591">
          <a:extLst>
            <a:ext uri="{FF2B5EF4-FFF2-40B4-BE49-F238E27FC236}">
              <a16:creationId xmlns:a16="http://schemas.microsoft.com/office/drawing/2014/main" id="{00000000-0008-0000-0400-00006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5" name="Text Box 592">
          <a:extLst>
            <a:ext uri="{FF2B5EF4-FFF2-40B4-BE49-F238E27FC236}">
              <a16:creationId xmlns:a16="http://schemas.microsoft.com/office/drawing/2014/main" id="{00000000-0008-0000-0400-00006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6" name="Text Box 593">
          <a:extLst>
            <a:ext uri="{FF2B5EF4-FFF2-40B4-BE49-F238E27FC236}">
              <a16:creationId xmlns:a16="http://schemas.microsoft.com/office/drawing/2014/main" id="{00000000-0008-0000-0400-00006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7" name="Text Box 594">
          <a:extLst>
            <a:ext uri="{FF2B5EF4-FFF2-40B4-BE49-F238E27FC236}">
              <a16:creationId xmlns:a16="http://schemas.microsoft.com/office/drawing/2014/main" id="{00000000-0008-0000-0400-00006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8" name="Text Box 595">
          <a:extLst>
            <a:ext uri="{FF2B5EF4-FFF2-40B4-BE49-F238E27FC236}">
              <a16:creationId xmlns:a16="http://schemas.microsoft.com/office/drawing/2014/main" id="{00000000-0008-0000-0400-00006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29" name="Text Box 596">
          <a:extLst>
            <a:ext uri="{FF2B5EF4-FFF2-40B4-BE49-F238E27FC236}">
              <a16:creationId xmlns:a16="http://schemas.microsoft.com/office/drawing/2014/main" id="{00000000-0008-0000-0400-00006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0" name="Text Box 597">
          <a:extLst>
            <a:ext uri="{FF2B5EF4-FFF2-40B4-BE49-F238E27FC236}">
              <a16:creationId xmlns:a16="http://schemas.microsoft.com/office/drawing/2014/main" id="{00000000-0008-0000-0400-00006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1" name="Text Box 598">
          <a:extLst>
            <a:ext uri="{FF2B5EF4-FFF2-40B4-BE49-F238E27FC236}">
              <a16:creationId xmlns:a16="http://schemas.microsoft.com/office/drawing/2014/main" id="{00000000-0008-0000-0400-00006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2" name="Text Box 599">
          <a:extLst>
            <a:ext uri="{FF2B5EF4-FFF2-40B4-BE49-F238E27FC236}">
              <a16:creationId xmlns:a16="http://schemas.microsoft.com/office/drawing/2014/main" id="{00000000-0008-0000-0400-00007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3" name="Text Box 600">
          <a:extLst>
            <a:ext uri="{FF2B5EF4-FFF2-40B4-BE49-F238E27FC236}">
              <a16:creationId xmlns:a16="http://schemas.microsoft.com/office/drawing/2014/main" id="{00000000-0008-0000-0400-00007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4" name="Text Box 601">
          <a:extLst>
            <a:ext uri="{FF2B5EF4-FFF2-40B4-BE49-F238E27FC236}">
              <a16:creationId xmlns:a16="http://schemas.microsoft.com/office/drawing/2014/main" id="{00000000-0008-0000-0400-00007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5" name="Text Box 602">
          <a:extLst>
            <a:ext uri="{FF2B5EF4-FFF2-40B4-BE49-F238E27FC236}">
              <a16:creationId xmlns:a16="http://schemas.microsoft.com/office/drawing/2014/main" id="{00000000-0008-0000-0400-00007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6" name="Text Box 603">
          <a:extLst>
            <a:ext uri="{FF2B5EF4-FFF2-40B4-BE49-F238E27FC236}">
              <a16:creationId xmlns:a16="http://schemas.microsoft.com/office/drawing/2014/main" id="{00000000-0008-0000-0400-00007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7" name="Text Box 604">
          <a:extLst>
            <a:ext uri="{FF2B5EF4-FFF2-40B4-BE49-F238E27FC236}">
              <a16:creationId xmlns:a16="http://schemas.microsoft.com/office/drawing/2014/main" id="{00000000-0008-0000-0400-00007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8" name="Text Box 605">
          <a:extLst>
            <a:ext uri="{FF2B5EF4-FFF2-40B4-BE49-F238E27FC236}">
              <a16:creationId xmlns:a16="http://schemas.microsoft.com/office/drawing/2014/main" id="{00000000-0008-0000-0400-00007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39" name="Text Box 606">
          <a:extLst>
            <a:ext uri="{FF2B5EF4-FFF2-40B4-BE49-F238E27FC236}">
              <a16:creationId xmlns:a16="http://schemas.microsoft.com/office/drawing/2014/main" id="{00000000-0008-0000-0400-00007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0" name="Text Box 607">
          <a:extLst>
            <a:ext uri="{FF2B5EF4-FFF2-40B4-BE49-F238E27FC236}">
              <a16:creationId xmlns:a16="http://schemas.microsoft.com/office/drawing/2014/main" id="{00000000-0008-0000-0400-00007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1" name="Text Box 608">
          <a:extLst>
            <a:ext uri="{FF2B5EF4-FFF2-40B4-BE49-F238E27FC236}">
              <a16:creationId xmlns:a16="http://schemas.microsoft.com/office/drawing/2014/main" id="{00000000-0008-0000-0400-00007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2" name="Text Box 609">
          <a:extLst>
            <a:ext uri="{FF2B5EF4-FFF2-40B4-BE49-F238E27FC236}">
              <a16:creationId xmlns:a16="http://schemas.microsoft.com/office/drawing/2014/main" id="{00000000-0008-0000-0400-00007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3" name="Text Box 610">
          <a:extLst>
            <a:ext uri="{FF2B5EF4-FFF2-40B4-BE49-F238E27FC236}">
              <a16:creationId xmlns:a16="http://schemas.microsoft.com/office/drawing/2014/main" id="{00000000-0008-0000-0400-00007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4" name="Text Box 611">
          <a:extLst>
            <a:ext uri="{FF2B5EF4-FFF2-40B4-BE49-F238E27FC236}">
              <a16:creationId xmlns:a16="http://schemas.microsoft.com/office/drawing/2014/main" id="{00000000-0008-0000-0400-00007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5" name="Text Box 612">
          <a:extLst>
            <a:ext uri="{FF2B5EF4-FFF2-40B4-BE49-F238E27FC236}">
              <a16:creationId xmlns:a16="http://schemas.microsoft.com/office/drawing/2014/main" id="{00000000-0008-0000-0400-00007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6" name="Text Box 613">
          <a:extLst>
            <a:ext uri="{FF2B5EF4-FFF2-40B4-BE49-F238E27FC236}">
              <a16:creationId xmlns:a16="http://schemas.microsoft.com/office/drawing/2014/main" id="{00000000-0008-0000-0400-00007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7" name="Text Box 614">
          <a:extLst>
            <a:ext uri="{FF2B5EF4-FFF2-40B4-BE49-F238E27FC236}">
              <a16:creationId xmlns:a16="http://schemas.microsoft.com/office/drawing/2014/main" id="{00000000-0008-0000-0400-00007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8" name="Text Box 615">
          <a:extLst>
            <a:ext uri="{FF2B5EF4-FFF2-40B4-BE49-F238E27FC236}">
              <a16:creationId xmlns:a16="http://schemas.microsoft.com/office/drawing/2014/main" id="{00000000-0008-0000-0400-00008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49" name="Text Box 616">
          <a:extLst>
            <a:ext uri="{FF2B5EF4-FFF2-40B4-BE49-F238E27FC236}">
              <a16:creationId xmlns:a16="http://schemas.microsoft.com/office/drawing/2014/main" id="{00000000-0008-0000-0400-00008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0" name="Text Box 617">
          <a:extLst>
            <a:ext uri="{FF2B5EF4-FFF2-40B4-BE49-F238E27FC236}">
              <a16:creationId xmlns:a16="http://schemas.microsoft.com/office/drawing/2014/main" id="{00000000-0008-0000-0400-00008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1" name="Text Box 618">
          <a:extLst>
            <a:ext uri="{FF2B5EF4-FFF2-40B4-BE49-F238E27FC236}">
              <a16:creationId xmlns:a16="http://schemas.microsoft.com/office/drawing/2014/main" id="{00000000-0008-0000-0400-00008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2" name="Text Box 619">
          <a:extLst>
            <a:ext uri="{FF2B5EF4-FFF2-40B4-BE49-F238E27FC236}">
              <a16:creationId xmlns:a16="http://schemas.microsoft.com/office/drawing/2014/main" id="{00000000-0008-0000-0400-00008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3" name="Text Box 620">
          <a:extLst>
            <a:ext uri="{FF2B5EF4-FFF2-40B4-BE49-F238E27FC236}">
              <a16:creationId xmlns:a16="http://schemas.microsoft.com/office/drawing/2014/main" id="{00000000-0008-0000-0400-00008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4" name="Text Box 621">
          <a:extLst>
            <a:ext uri="{FF2B5EF4-FFF2-40B4-BE49-F238E27FC236}">
              <a16:creationId xmlns:a16="http://schemas.microsoft.com/office/drawing/2014/main" id="{00000000-0008-0000-0400-00008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5" name="Text Box 622">
          <a:extLst>
            <a:ext uri="{FF2B5EF4-FFF2-40B4-BE49-F238E27FC236}">
              <a16:creationId xmlns:a16="http://schemas.microsoft.com/office/drawing/2014/main" id="{00000000-0008-0000-0400-00008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6" name="Text Box 623">
          <a:extLst>
            <a:ext uri="{FF2B5EF4-FFF2-40B4-BE49-F238E27FC236}">
              <a16:creationId xmlns:a16="http://schemas.microsoft.com/office/drawing/2014/main" id="{00000000-0008-0000-0400-00008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7" name="Text Box 624">
          <a:extLst>
            <a:ext uri="{FF2B5EF4-FFF2-40B4-BE49-F238E27FC236}">
              <a16:creationId xmlns:a16="http://schemas.microsoft.com/office/drawing/2014/main" id="{00000000-0008-0000-0400-00008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8" name="Text Box 625">
          <a:extLst>
            <a:ext uri="{FF2B5EF4-FFF2-40B4-BE49-F238E27FC236}">
              <a16:creationId xmlns:a16="http://schemas.microsoft.com/office/drawing/2014/main" id="{00000000-0008-0000-0400-00008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59" name="Text Box 626">
          <a:extLst>
            <a:ext uri="{FF2B5EF4-FFF2-40B4-BE49-F238E27FC236}">
              <a16:creationId xmlns:a16="http://schemas.microsoft.com/office/drawing/2014/main" id="{00000000-0008-0000-0400-00008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0" name="Text Box 627">
          <a:extLst>
            <a:ext uri="{FF2B5EF4-FFF2-40B4-BE49-F238E27FC236}">
              <a16:creationId xmlns:a16="http://schemas.microsoft.com/office/drawing/2014/main" id="{00000000-0008-0000-0400-00008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1" name="Text Box 628">
          <a:extLst>
            <a:ext uri="{FF2B5EF4-FFF2-40B4-BE49-F238E27FC236}">
              <a16:creationId xmlns:a16="http://schemas.microsoft.com/office/drawing/2014/main" id="{00000000-0008-0000-0400-00008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2" name="Text Box 629">
          <a:extLst>
            <a:ext uri="{FF2B5EF4-FFF2-40B4-BE49-F238E27FC236}">
              <a16:creationId xmlns:a16="http://schemas.microsoft.com/office/drawing/2014/main" id="{00000000-0008-0000-0400-00008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3" name="Text Box 630">
          <a:extLst>
            <a:ext uri="{FF2B5EF4-FFF2-40B4-BE49-F238E27FC236}">
              <a16:creationId xmlns:a16="http://schemas.microsoft.com/office/drawing/2014/main" id="{00000000-0008-0000-0400-00008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4" name="Text Box 631">
          <a:extLst>
            <a:ext uri="{FF2B5EF4-FFF2-40B4-BE49-F238E27FC236}">
              <a16:creationId xmlns:a16="http://schemas.microsoft.com/office/drawing/2014/main" id="{00000000-0008-0000-0400-00009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5" name="Text Box 632">
          <a:extLst>
            <a:ext uri="{FF2B5EF4-FFF2-40B4-BE49-F238E27FC236}">
              <a16:creationId xmlns:a16="http://schemas.microsoft.com/office/drawing/2014/main" id="{00000000-0008-0000-0400-00009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6" name="Text Box 633">
          <a:extLst>
            <a:ext uri="{FF2B5EF4-FFF2-40B4-BE49-F238E27FC236}">
              <a16:creationId xmlns:a16="http://schemas.microsoft.com/office/drawing/2014/main" id="{00000000-0008-0000-0400-00009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7" name="Text Box 634">
          <a:extLst>
            <a:ext uri="{FF2B5EF4-FFF2-40B4-BE49-F238E27FC236}">
              <a16:creationId xmlns:a16="http://schemas.microsoft.com/office/drawing/2014/main" id="{00000000-0008-0000-0400-00009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8" name="Text Box 1561">
          <a:extLst>
            <a:ext uri="{FF2B5EF4-FFF2-40B4-BE49-F238E27FC236}">
              <a16:creationId xmlns:a16="http://schemas.microsoft.com/office/drawing/2014/main" id="{00000000-0008-0000-0400-00009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69" name="Text Box 1562">
          <a:extLst>
            <a:ext uri="{FF2B5EF4-FFF2-40B4-BE49-F238E27FC236}">
              <a16:creationId xmlns:a16="http://schemas.microsoft.com/office/drawing/2014/main" id="{00000000-0008-0000-0400-00009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0" name="Text Box 1563">
          <a:extLst>
            <a:ext uri="{FF2B5EF4-FFF2-40B4-BE49-F238E27FC236}">
              <a16:creationId xmlns:a16="http://schemas.microsoft.com/office/drawing/2014/main" id="{00000000-0008-0000-0400-00009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1" name="Text Box 1564">
          <a:extLst>
            <a:ext uri="{FF2B5EF4-FFF2-40B4-BE49-F238E27FC236}">
              <a16:creationId xmlns:a16="http://schemas.microsoft.com/office/drawing/2014/main" id="{00000000-0008-0000-0400-00009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2" name="Text Box 1565">
          <a:extLst>
            <a:ext uri="{FF2B5EF4-FFF2-40B4-BE49-F238E27FC236}">
              <a16:creationId xmlns:a16="http://schemas.microsoft.com/office/drawing/2014/main" id="{00000000-0008-0000-0400-00009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3" name="Text Box 1566">
          <a:extLst>
            <a:ext uri="{FF2B5EF4-FFF2-40B4-BE49-F238E27FC236}">
              <a16:creationId xmlns:a16="http://schemas.microsoft.com/office/drawing/2014/main" id="{00000000-0008-0000-0400-00009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4" name="Text Box 1567">
          <a:extLst>
            <a:ext uri="{FF2B5EF4-FFF2-40B4-BE49-F238E27FC236}">
              <a16:creationId xmlns:a16="http://schemas.microsoft.com/office/drawing/2014/main" id="{00000000-0008-0000-0400-00009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5" name="Text Box 1568">
          <a:extLst>
            <a:ext uri="{FF2B5EF4-FFF2-40B4-BE49-F238E27FC236}">
              <a16:creationId xmlns:a16="http://schemas.microsoft.com/office/drawing/2014/main" id="{00000000-0008-0000-0400-00009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6" name="Text Box 1569">
          <a:extLst>
            <a:ext uri="{FF2B5EF4-FFF2-40B4-BE49-F238E27FC236}">
              <a16:creationId xmlns:a16="http://schemas.microsoft.com/office/drawing/2014/main" id="{00000000-0008-0000-0400-00009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7" name="Text Box 1570">
          <a:extLst>
            <a:ext uri="{FF2B5EF4-FFF2-40B4-BE49-F238E27FC236}">
              <a16:creationId xmlns:a16="http://schemas.microsoft.com/office/drawing/2014/main" id="{00000000-0008-0000-0400-00009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8" name="Text Box 1571">
          <a:extLst>
            <a:ext uri="{FF2B5EF4-FFF2-40B4-BE49-F238E27FC236}">
              <a16:creationId xmlns:a16="http://schemas.microsoft.com/office/drawing/2014/main" id="{00000000-0008-0000-0400-00009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79" name="Text Box 1572">
          <a:extLst>
            <a:ext uri="{FF2B5EF4-FFF2-40B4-BE49-F238E27FC236}">
              <a16:creationId xmlns:a16="http://schemas.microsoft.com/office/drawing/2014/main" id="{00000000-0008-0000-0400-00009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0" name="Text Box 1573">
          <a:extLst>
            <a:ext uri="{FF2B5EF4-FFF2-40B4-BE49-F238E27FC236}">
              <a16:creationId xmlns:a16="http://schemas.microsoft.com/office/drawing/2014/main" id="{00000000-0008-0000-0400-0000A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1" name="Text Box 1574">
          <a:extLst>
            <a:ext uri="{FF2B5EF4-FFF2-40B4-BE49-F238E27FC236}">
              <a16:creationId xmlns:a16="http://schemas.microsoft.com/office/drawing/2014/main" id="{00000000-0008-0000-0400-0000A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2" name="Text Box 1575">
          <a:extLst>
            <a:ext uri="{FF2B5EF4-FFF2-40B4-BE49-F238E27FC236}">
              <a16:creationId xmlns:a16="http://schemas.microsoft.com/office/drawing/2014/main" id="{00000000-0008-0000-0400-0000A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3" name="Text Box 1576">
          <a:extLst>
            <a:ext uri="{FF2B5EF4-FFF2-40B4-BE49-F238E27FC236}">
              <a16:creationId xmlns:a16="http://schemas.microsoft.com/office/drawing/2014/main" id="{00000000-0008-0000-0400-0000A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4" name="Text Box 1577">
          <a:extLst>
            <a:ext uri="{FF2B5EF4-FFF2-40B4-BE49-F238E27FC236}">
              <a16:creationId xmlns:a16="http://schemas.microsoft.com/office/drawing/2014/main" id="{00000000-0008-0000-0400-0000A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5" name="Text Box 1578">
          <a:extLst>
            <a:ext uri="{FF2B5EF4-FFF2-40B4-BE49-F238E27FC236}">
              <a16:creationId xmlns:a16="http://schemas.microsoft.com/office/drawing/2014/main" id="{00000000-0008-0000-0400-0000A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6" name="Text Box 1579">
          <a:extLst>
            <a:ext uri="{FF2B5EF4-FFF2-40B4-BE49-F238E27FC236}">
              <a16:creationId xmlns:a16="http://schemas.microsoft.com/office/drawing/2014/main" id="{00000000-0008-0000-0400-0000A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7" name="Text Box 1580">
          <a:extLst>
            <a:ext uri="{FF2B5EF4-FFF2-40B4-BE49-F238E27FC236}">
              <a16:creationId xmlns:a16="http://schemas.microsoft.com/office/drawing/2014/main" id="{00000000-0008-0000-0400-0000A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8" name="Text Box 1581">
          <a:extLst>
            <a:ext uri="{FF2B5EF4-FFF2-40B4-BE49-F238E27FC236}">
              <a16:creationId xmlns:a16="http://schemas.microsoft.com/office/drawing/2014/main" id="{00000000-0008-0000-0400-0000A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89" name="Text Box 1582">
          <a:extLst>
            <a:ext uri="{FF2B5EF4-FFF2-40B4-BE49-F238E27FC236}">
              <a16:creationId xmlns:a16="http://schemas.microsoft.com/office/drawing/2014/main" id="{00000000-0008-0000-0400-0000A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0" name="Text Box 1583">
          <a:extLst>
            <a:ext uri="{FF2B5EF4-FFF2-40B4-BE49-F238E27FC236}">
              <a16:creationId xmlns:a16="http://schemas.microsoft.com/office/drawing/2014/main" id="{00000000-0008-0000-0400-0000A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1" name="Text Box 1584">
          <a:extLst>
            <a:ext uri="{FF2B5EF4-FFF2-40B4-BE49-F238E27FC236}">
              <a16:creationId xmlns:a16="http://schemas.microsoft.com/office/drawing/2014/main" id="{00000000-0008-0000-0400-0000A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2" name="Text Box 1585">
          <a:extLst>
            <a:ext uri="{FF2B5EF4-FFF2-40B4-BE49-F238E27FC236}">
              <a16:creationId xmlns:a16="http://schemas.microsoft.com/office/drawing/2014/main" id="{00000000-0008-0000-0400-0000A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3" name="Text Box 1586">
          <a:extLst>
            <a:ext uri="{FF2B5EF4-FFF2-40B4-BE49-F238E27FC236}">
              <a16:creationId xmlns:a16="http://schemas.microsoft.com/office/drawing/2014/main" id="{00000000-0008-0000-0400-0000A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4" name="Text Box 1587">
          <a:extLst>
            <a:ext uri="{FF2B5EF4-FFF2-40B4-BE49-F238E27FC236}">
              <a16:creationId xmlns:a16="http://schemas.microsoft.com/office/drawing/2014/main" id="{00000000-0008-0000-0400-0000A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5" name="Text Box 1588">
          <a:extLst>
            <a:ext uri="{FF2B5EF4-FFF2-40B4-BE49-F238E27FC236}">
              <a16:creationId xmlns:a16="http://schemas.microsoft.com/office/drawing/2014/main" id="{00000000-0008-0000-0400-0000A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6" name="Text Box 1589">
          <a:extLst>
            <a:ext uri="{FF2B5EF4-FFF2-40B4-BE49-F238E27FC236}">
              <a16:creationId xmlns:a16="http://schemas.microsoft.com/office/drawing/2014/main" id="{00000000-0008-0000-0400-0000B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7" name="Text Box 1590">
          <a:extLst>
            <a:ext uri="{FF2B5EF4-FFF2-40B4-BE49-F238E27FC236}">
              <a16:creationId xmlns:a16="http://schemas.microsoft.com/office/drawing/2014/main" id="{00000000-0008-0000-0400-0000B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8" name="Text Box 1591">
          <a:extLst>
            <a:ext uri="{FF2B5EF4-FFF2-40B4-BE49-F238E27FC236}">
              <a16:creationId xmlns:a16="http://schemas.microsoft.com/office/drawing/2014/main" id="{00000000-0008-0000-0400-0000B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699" name="Text Box 1592">
          <a:extLst>
            <a:ext uri="{FF2B5EF4-FFF2-40B4-BE49-F238E27FC236}">
              <a16:creationId xmlns:a16="http://schemas.microsoft.com/office/drawing/2014/main" id="{00000000-0008-0000-0400-0000B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0" name="Text Box 1593">
          <a:extLst>
            <a:ext uri="{FF2B5EF4-FFF2-40B4-BE49-F238E27FC236}">
              <a16:creationId xmlns:a16="http://schemas.microsoft.com/office/drawing/2014/main" id="{00000000-0008-0000-0400-0000B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1" name="Text Box 1594">
          <a:extLst>
            <a:ext uri="{FF2B5EF4-FFF2-40B4-BE49-F238E27FC236}">
              <a16:creationId xmlns:a16="http://schemas.microsoft.com/office/drawing/2014/main" id="{00000000-0008-0000-0400-0000B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2" name="Text Box 1595">
          <a:extLst>
            <a:ext uri="{FF2B5EF4-FFF2-40B4-BE49-F238E27FC236}">
              <a16:creationId xmlns:a16="http://schemas.microsoft.com/office/drawing/2014/main" id="{00000000-0008-0000-0400-0000B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3" name="Text Box 1596">
          <a:extLst>
            <a:ext uri="{FF2B5EF4-FFF2-40B4-BE49-F238E27FC236}">
              <a16:creationId xmlns:a16="http://schemas.microsoft.com/office/drawing/2014/main" id="{00000000-0008-0000-0400-0000B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4" name="Text Box 1597">
          <a:extLst>
            <a:ext uri="{FF2B5EF4-FFF2-40B4-BE49-F238E27FC236}">
              <a16:creationId xmlns:a16="http://schemas.microsoft.com/office/drawing/2014/main" id="{00000000-0008-0000-0400-0000B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5" name="Text Box 1598">
          <a:extLst>
            <a:ext uri="{FF2B5EF4-FFF2-40B4-BE49-F238E27FC236}">
              <a16:creationId xmlns:a16="http://schemas.microsoft.com/office/drawing/2014/main" id="{00000000-0008-0000-0400-0000B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6" name="Text Box 1599">
          <a:extLst>
            <a:ext uri="{FF2B5EF4-FFF2-40B4-BE49-F238E27FC236}">
              <a16:creationId xmlns:a16="http://schemas.microsoft.com/office/drawing/2014/main" id="{00000000-0008-0000-0400-0000B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7" name="Text Box 1600">
          <a:extLst>
            <a:ext uri="{FF2B5EF4-FFF2-40B4-BE49-F238E27FC236}">
              <a16:creationId xmlns:a16="http://schemas.microsoft.com/office/drawing/2014/main" id="{00000000-0008-0000-0400-0000B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8" name="Text Box 347">
          <a:extLst>
            <a:ext uri="{FF2B5EF4-FFF2-40B4-BE49-F238E27FC236}">
              <a16:creationId xmlns:a16="http://schemas.microsoft.com/office/drawing/2014/main" id="{00000000-0008-0000-0400-0000B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09" name="Text Box 348">
          <a:extLst>
            <a:ext uri="{FF2B5EF4-FFF2-40B4-BE49-F238E27FC236}">
              <a16:creationId xmlns:a16="http://schemas.microsoft.com/office/drawing/2014/main" id="{00000000-0008-0000-0400-0000B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0" name="Text Box 349">
          <a:extLst>
            <a:ext uri="{FF2B5EF4-FFF2-40B4-BE49-F238E27FC236}">
              <a16:creationId xmlns:a16="http://schemas.microsoft.com/office/drawing/2014/main" id="{00000000-0008-0000-0400-0000B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1" name="Text Box 350">
          <a:extLst>
            <a:ext uri="{FF2B5EF4-FFF2-40B4-BE49-F238E27FC236}">
              <a16:creationId xmlns:a16="http://schemas.microsoft.com/office/drawing/2014/main" id="{00000000-0008-0000-0400-0000B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2" name="Text Box 351">
          <a:extLst>
            <a:ext uri="{FF2B5EF4-FFF2-40B4-BE49-F238E27FC236}">
              <a16:creationId xmlns:a16="http://schemas.microsoft.com/office/drawing/2014/main" id="{00000000-0008-0000-0400-0000C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3" name="Text Box 352">
          <a:extLst>
            <a:ext uri="{FF2B5EF4-FFF2-40B4-BE49-F238E27FC236}">
              <a16:creationId xmlns:a16="http://schemas.microsoft.com/office/drawing/2014/main" id="{00000000-0008-0000-0400-0000C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4" name="Text Box 353">
          <a:extLst>
            <a:ext uri="{FF2B5EF4-FFF2-40B4-BE49-F238E27FC236}">
              <a16:creationId xmlns:a16="http://schemas.microsoft.com/office/drawing/2014/main" id="{00000000-0008-0000-0400-0000C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5" name="Text Box 354">
          <a:extLst>
            <a:ext uri="{FF2B5EF4-FFF2-40B4-BE49-F238E27FC236}">
              <a16:creationId xmlns:a16="http://schemas.microsoft.com/office/drawing/2014/main" id="{00000000-0008-0000-0400-0000C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6" name="Text Box 355">
          <a:extLst>
            <a:ext uri="{FF2B5EF4-FFF2-40B4-BE49-F238E27FC236}">
              <a16:creationId xmlns:a16="http://schemas.microsoft.com/office/drawing/2014/main" id="{00000000-0008-0000-0400-0000C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7" name="Text Box 356">
          <a:extLst>
            <a:ext uri="{FF2B5EF4-FFF2-40B4-BE49-F238E27FC236}">
              <a16:creationId xmlns:a16="http://schemas.microsoft.com/office/drawing/2014/main" id="{00000000-0008-0000-0400-0000C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8" name="Text Box 357">
          <a:extLst>
            <a:ext uri="{FF2B5EF4-FFF2-40B4-BE49-F238E27FC236}">
              <a16:creationId xmlns:a16="http://schemas.microsoft.com/office/drawing/2014/main" id="{00000000-0008-0000-0400-0000C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19" name="Text Box 358">
          <a:extLst>
            <a:ext uri="{FF2B5EF4-FFF2-40B4-BE49-F238E27FC236}">
              <a16:creationId xmlns:a16="http://schemas.microsoft.com/office/drawing/2014/main" id="{00000000-0008-0000-0400-0000C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0" name="Text Box 359">
          <a:extLst>
            <a:ext uri="{FF2B5EF4-FFF2-40B4-BE49-F238E27FC236}">
              <a16:creationId xmlns:a16="http://schemas.microsoft.com/office/drawing/2014/main" id="{00000000-0008-0000-0400-0000C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1" name="Text Box 360">
          <a:extLst>
            <a:ext uri="{FF2B5EF4-FFF2-40B4-BE49-F238E27FC236}">
              <a16:creationId xmlns:a16="http://schemas.microsoft.com/office/drawing/2014/main" id="{00000000-0008-0000-0400-0000C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2" name="Text Box 361">
          <a:extLst>
            <a:ext uri="{FF2B5EF4-FFF2-40B4-BE49-F238E27FC236}">
              <a16:creationId xmlns:a16="http://schemas.microsoft.com/office/drawing/2014/main" id="{00000000-0008-0000-0400-0000C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3" name="Text Box 362">
          <a:extLst>
            <a:ext uri="{FF2B5EF4-FFF2-40B4-BE49-F238E27FC236}">
              <a16:creationId xmlns:a16="http://schemas.microsoft.com/office/drawing/2014/main" id="{00000000-0008-0000-0400-0000C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4" name="Text Box 363">
          <a:extLst>
            <a:ext uri="{FF2B5EF4-FFF2-40B4-BE49-F238E27FC236}">
              <a16:creationId xmlns:a16="http://schemas.microsoft.com/office/drawing/2014/main" id="{00000000-0008-0000-0400-0000C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5" name="Text Box 364">
          <a:extLst>
            <a:ext uri="{FF2B5EF4-FFF2-40B4-BE49-F238E27FC236}">
              <a16:creationId xmlns:a16="http://schemas.microsoft.com/office/drawing/2014/main" id="{00000000-0008-0000-0400-0000C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6" name="Text Box 365">
          <a:extLst>
            <a:ext uri="{FF2B5EF4-FFF2-40B4-BE49-F238E27FC236}">
              <a16:creationId xmlns:a16="http://schemas.microsoft.com/office/drawing/2014/main" id="{00000000-0008-0000-0400-0000C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7" name="Text Box 366">
          <a:extLst>
            <a:ext uri="{FF2B5EF4-FFF2-40B4-BE49-F238E27FC236}">
              <a16:creationId xmlns:a16="http://schemas.microsoft.com/office/drawing/2014/main" id="{00000000-0008-0000-0400-0000C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8" name="Text Box 367">
          <a:extLst>
            <a:ext uri="{FF2B5EF4-FFF2-40B4-BE49-F238E27FC236}">
              <a16:creationId xmlns:a16="http://schemas.microsoft.com/office/drawing/2014/main" id="{00000000-0008-0000-0400-0000D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29" name="Text Box 368">
          <a:extLst>
            <a:ext uri="{FF2B5EF4-FFF2-40B4-BE49-F238E27FC236}">
              <a16:creationId xmlns:a16="http://schemas.microsoft.com/office/drawing/2014/main" id="{00000000-0008-0000-0400-0000D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0" name="Text Box 369">
          <a:extLst>
            <a:ext uri="{FF2B5EF4-FFF2-40B4-BE49-F238E27FC236}">
              <a16:creationId xmlns:a16="http://schemas.microsoft.com/office/drawing/2014/main" id="{00000000-0008-0000-0400-0000D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1" name="Text Box 370">
          <a:extLst>
            <a:ext uri="{FF2B5EF4-FFF2-40B4-BE49-F238E27FC236}">
              <a16:creationId xmlns:a16="http://schemas.microsoft.com/office/drawing/2014/main" id="{00000000-0008-0000-0400-0000D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2" name="Text Box 371">
          <a:extLst>
            <a:ext uri="{FF2B5EF4-FFF2-40B4-BE49-F238E27FC236}">
              <a16:creationId xmlns:a16="http://schemas.microsoft.com/office/drawing/2014/main" id="{00000000-0008-0000-0400-0000D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3" name="Text Box 372">
          <a:extLst>
            <a:ext uri="{FF2B5EF4-FFF2-40B4-BE49-F238E27FC236}">
              <a16:creationId xmlns:a16="http://schemas.microsoft.com/office/drawing/2014/main" id="{00000000-0008-0000-0400-0000D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4" name="Text Box 373">
          <a:extLst>
            <a:ext uri="{FF2B5EF4-FFF2-40B4-BE49-F238E27FC236}">
              <a16:creationId xmlns:a16="http://schemas.microsoft.com/office/drawing/2014/main" id="{00000000-0008-0000-0400-0000D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5" name="Text Box 374">
          <a:extLst>
            <a:ext uri="{FF2B5EF4-FFF2-40B4-BE49-F238E27FC236}">
              <a16:creationId xmlns:a16="http://schemas.microsoft.com/office/drawing/2014/main" id="{00000000-0008-0000-0400-0000D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6" name="Text Box 375">
          <a:extLst>
            <a:ext uri="{FF2B5EF4-FFF2-40B4-BE49-F238E27FC236}">
              <a16:creationId xmlns:a16="http://schemas.microsoft.com/office/drawing/2014/main" id="{00000000-0008-0000-0400-0000D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7" name="Text Box 376">
          <a:extLst>
            <a:ext uri="{FF2B5EF4-FFF2-40B4-BE49-F238E27FC236}">
              <a16:creationId xmlns:a16="http://schemas.microsoft.com/office/drawing/2014/main" id="{00000000-0008-0000-0400-0000D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8" name="Text Box 377">
          <a:extLst>
            <a:ext uri="{FF2B5EF4-FFF2-40B4-BE49-F238E27FC236}">
              <a16:creationId xmlns:a16="http://schemas.microsoft.com/office/drawing/2014/main" id="{00000000-0008-0000-0400-0000D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39" name="Text Box 378">
          <a:extLst>
            <a:ext uri="{FF2B5EF4-FFF2-40B4-BE49-F238E27FC236}">
              <a16:creationId xmlns:a16="http://schemas.microsoft.com/office/drawing/2014/main" id="{00000000-0008-0000-0400-0000D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0" name="Text Box 379">
          <a:extLst>
            <a:ext uri="{FF2B5EF4-FFF2-40B4-BE49-F238E27FC236}">
              <a16:creationId xmlns:a16="http://schemas.microsoft.com/office/drawing/2014/main" id="{00000000-0008-0000-0400-0000D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1" name="Text Box 380">
          <a:extLst>
            <a:ext uri="{FF2B5EF4-FFF2-40B4-BE49-F238E27FC236}">
              <a16:creationId xmlns:a16="http://schemas.microsoft.com/office/drawing/2014/main" id="{00000000-0008-0000-0400-0000D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2" name="Text Box 381">
          <a:extLst>
            <a:ext uri="{FF2B5EF4-FFF2-40B4-BE49-F238E27FC236}">
              <a16:creationId xmlns:a16="http://schemas.microsoft.com/office/drawing/2014/main" id="{00000000-0008-0000-0400-0000D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3" name="Text Box 382">
          <a:extLst>
            <a:ext uri="{FF2B5EF4-FFF2-40B4-BE49-F238E27FC236}">
              <a16:creationId xmlns:a16="http://schemas.microsoft.com/office/drawing/2014/main" id="{00000000-0008-0000-0400-0000D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4" name="Text Box 383">
          <a:extLst>
            <a:ext uri="{FF2B5EF4-FFF2-40B4-BE49-F238E27FC236}">
              <a16:creationId xmlns:a16="http://schemas.microsoft.com/office/drawing/2014/main" id="{00000000-0008-0000-0400-0000E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5" name="Text Box 384">
          <a:extLst>
            <a:ext uri="{FF2B5EF4-FFF2-40B4-BE49-F238E27FC236}">
              <a16:creationId xmlns:a16="http://schemas.microsoft.com/office/drawing/2014/main" id="{00000000-0008-0000-0400-0000E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6" name="Text Box 385">
          <a:extLst>
            <a:ext uri="{FF2B5EF4-FFF2-40B4-BE49-F238E27FC236}">
              <a16:creationId xmlns:a16="http://schemas.microsoft.com/office/drawing/2014/main" id="{00000000-0008-0000-0400-0000E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7" name="Text Box 386">
          <a:extLst>
            <a:ext uri="{FF2B5EF4-FFF2-40B4-BE49-F238E27FC236}">
              <a16:creationId xmlns:a16="http://schemas.microsoft.com/office/drawing/2014/main" id="{00000000-0008-0000-0400-0000E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8" name="Text Box 387">
          <a:extLst>
            <a:ext uri="{FF2B5EF4-FFF2-40B4-BE49-F238E27FC236}">
              <a16:creationId xmlns:a16="http://schemas.microsoft.com/office/drawing/2014/main" id="{00000000-0008-0000-0400-0000E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49" name="Text Box 388">
          <a:extLst>
            <a:ext uri="{FF2B5EF4-FFF2-40B4-BE49-F238E27FC236}">
              <a16:creationId xmlns:a16="http://schemas.microsoft.com/office/drawing/2014/main" id="{00000000-0008-0000-0400-0000E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0" name="Text Box 389">
          <a:extLst>
            <a:ext uri="{FF2B5EF4-FFF2-40B4-BE49-F238E27FC236}">
              <a16:creationId xmlns:a16="http://schemas.microsoft.com/office/drawing/2014/main" id="{00000000-0008-0000-0400-0000E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1" name="Text Box 390">
          <a:extLst>
            <a:ext uri="{FF2B5EF4-FFF2-40B4-BE49-F238E27FC236}">
              <a16:creationId xmlns:a16="http://schemas.microsoft.com/office/drawing/2014/main" id="{00000000-0008-0000-0400-0000E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2" name="Text Box 391">
          <a:extLst>
            <a:ext uri="{FF2B5EF4-FFF2-40B4-BE49-F238E27FC236}">
              <a16:creationId xmlns:a16="http://schemas.microsoft.com/office/drawing/2014/main" id="{00000000-0008-0000-0400-0000E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3" name="Text Box 392">
          <a:extLst>
            <a:ext uri="{FF2B5EF4-FFF2-40B4-BE49-F238E27FC236}">
              <a16:creationId xmlns:a16="http://schemas.microsoft.com/office/drawing/2014/main" id="{00000000-0008-0000-0400-0000E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4" name="Text Box 393">
          <a:extLst>
            <a:ext uri="{FF2B5EF4-FFF2-40B4-BE49-F238E27FC236}">
              <a16:creationId xmlns:a16="http://schemas.microsoft.com/office/drawing/2014/main" id="{00000000-0008-0000-0400-0000E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5" name="Text Box 394">
          <a:extLst>
            <a:ext uri="{FF2B5EF4-FFF2-40B4-BE49-F238E27FC236}">
              <a16:creationId xmlns:a16="http://schemas.microsoft.com/office/drawing/2014/main" id="{00000000-0008-0000-0400-0000E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6" name="Text Box 587">
          <a:extLst>
            <a:ext uri="{FF2B5EF4-FFF2-40B4-BE49-F238E27FC236}">
              <a16:creationId xmlns:a16="http://schemas.microsoft.com/office/drawing/2014/main" id="{00000000-0008-0000-0400-0000E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7" name="Text Box 588">
          <a:extLst>
            <a:ext uri="{FF2B5EF4-FFF2-40B4-BE49-F238E27FC236}">
              <a16:creationId xmlns:a16="http://schemas.microsoft.com/office/drawing/2014/main" id="{00000000-0008-0000-0400-0000E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8" name="Text Box 589">
          <a:extLst>
            <a:ext uri="{FF2B5EF4-FFF2-40B4-BE49-F238E27FC236}">
              <a16:creationId xmlns:a16="http://schemas.microsoft.com/office/drawing/2014/main" id="{00000000-0008-0000-0400-0000E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59" name="Text Box 590">
          <a:extLst>
            <a:ext uri="{FF2B5EF4-FFF2-40B4-BE49-F238E27FC236}">
              <a16:creationId xmlns:a16="http://schemas.microsoft.com/office/drawing/2014/main" id="{00000000-0008-0000-0400-0000E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0" name="Text Box 591">
          <a:extLst>
            <a:ext uri="{FF2B5EF4-FFF2-40B4-BE49-F238E27FC236}">
              <a16:creationId xmlns:a16="http://schemas.microsoft.com/office/drawing/2014/main" id="{00000000-0008-0000-0400-0000F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1" name="Text Box 592">
          <a:extLst>
            <a:ext uri="{FF2B5EF4-FFF2-40B4-BE49-F238E27FC236}">
              <a16:creationId xmlns:a16="http://schemas.microsoft.com/office/drawing/2014/main" id="{00000000-0008-0000-0400-0000F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2" name="Text Box 593">
          <a:extLst>
            <a:ext uri="{FF2B5EF4-FFF2-40B4-BE49-F238E27FC236}">
              <a16:creationId xmlns:a16="http://schemas.microsoft.com/office/drawing/2014/main" id="{00000000-0008-0000-0400-0000F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3" name="Text Box 594">
          <a:extLst>
            <a:ext uri="{FF2B5EF4-FFF2-40B4-BE49-F238E27FC236}">
              <a16:creationId xmlns:a16="http://schemas.microsoft.com/office/drawing/2014/main" id="{00000000-0008-0000-0400-0000F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4" name="Text Box 595">
          <a:extLst>
            <a:ext uri="{FF2B5EF4-FFF2-40B4-BE49-F238E27FC236}">
              <a16:creationId xmlns:a16="http://schemas.microsoft.com/office/drawing/2014/main" id="{00000000-0008-0000-0400-0000F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5" name="Text Box 596">
          <a:extLst>
            <a:ext uri="{FF2B5EF4-FFF2-40B4-BE49-F238E27FC236}">
              <a16:creationId xmlns:a16="http://schemas.microsoft.com/office/drawing/2014/main" id="{00000000-0008-0000-0400-0000F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6" name="Text Box 597">
          <a:extLst>
            <a:ext uri="{FF2B5EF4-FFF2-40B4-BE49-F238E27FC236}">
              <a16:creationId xmlns:a16="http://schemas.microsoft.com/office/drawing/2014/main" id="{00000000-0008-0000-0400-0000F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7" name="Text Box 598">
          <a:extLst>
            <a:ext uri="{FF2B5EF4-FFF2-40B4-BE49-F238E27FC236}">
              <a16:creationId xmlns:a16="http://schemas.microsoft.com/office/drawing/2014/main" id="{00000000-0008-0000-0400-0000F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8" name="Text Box 599">
          <a:extLst>
            <a:ext uri="{FF2B5EF4-FFF2-40B4-BE49-F238E27FC236}">
              <a16:creationId xmlns:a16="http://schemas.microsoft.com/office/drawing/2014/main" id="{00000000-0008-0000-0400-0000F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69" name="Text Box 600">
          <a:extLst>
            <a:ext uri="{FF2B5EF4-FFF2-40B4-BE49-F238E27FC236}">
              <a16:creationId xmlns:a16="http://schemas.microsoft.com/office/drawing/2014/main" id="{00000000-0008-0000-0400-0000F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0" name="Text Box 601">
          <a:extLst>
            <a:ext uri="{FF2B5EF4-FFF2-40B4-BE49-F238E27FC236}">
              <a16:creationId xmlns:a16="http://schemas.microsoft.com/office/drawing/2014/main" id="{00000000-0008-0000-0400-0000F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1" name="Text Box 602">
          <a:extLst>
            <a:ext uri="{FF2B5EF4-FFF2-40B4-BE49-F238E27FC236}">
              <a16:creationId xmlns:a16="http://schemas.microsoft.com/office/drawing/2014/main" id="{00000000-0008-0000-0400-0000F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2" name="Text Box 603">
          <a:extLst>
            <a:ext uri="{FF2B5EF4-FFF2-40B4-BE49-F238E27FC236}">
              <a16:creationId xmlns:a16="http://schemas.microsoft.com/office/drawing/2014/main" id="{00000000-0008-0000-0400-0000F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3" name="Text Box 604">
          <a:extLst>
            <a:ext uri="{FF2B5EF4-FFF2-40B4-BE49-F238E27FC236}">
              <a16:creationId xmlns:a16="http://schemas.microsoft.com/office/drawing/2014/main" id="{00000000-0008-0000-0400-0000F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4" name="Text Box 605">
          <a:extLst>
            <a:ext uri="{FF2B5EF4-FFF2-40B4-BE49-F238E27FC236}">
              <a16:creationId xmlns:a16="http://schemas.microsoft.com/office/drawing/2014/main" id="{00000000-0008-0000-0400-0000F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5" name="Text Box 606">
          <a:extLst>
            <a:ext uri="{FF2B5EF4-FFF2-40B4-BE49-F238E27FC236}">
              <a16:creationId xmlns:a16="http://schemas.microsoft.com/office/drawing/2014/main" id="{00000000-0008-0000-0400-0000F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6" name="Text Box 607">
          <a:extLst>
            <a:ext uri="{FF2B5EF4-FFF2-40B4-BE49-F238E27FC236}">
              <a16:creationId xmlns:a16="http://schemas.microsoft.com/office/drawing/2014/main" id="{00000000-0008-0000-0400-00000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7" name="Text Box 608">
          <a:extLst>
            <a:ext uri="{FF2B5EF4-FFF2-40B4-BE49-F238E27FC236}">
              <a16:creationId xmlns:a16="http://schemas.microsoft.com/office/drawing/2014/main" id="{00000000-0008-0000-0400-00000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8" name="Text Box 609">
          <a:extLst>
            <a:ext uri="{FF2B5EF4-FFF2-40B4-BE49-F238E27FC236}">
              <a16:creationId xmlns:a16="http://schemas.microsoft.com/office/drawing/2014/main" id="{00000000-0008-0000-0400-00000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79" name="Text Box 610">
          <a:extLst>
            <a:ext uri="{FF2B5EF4-FFF2-40B4-BE49-F238E27FC236}">
              <a16:creationId xmlns:a16="http://schemas.microsoft.com/office/drawing/2014/main" id="{00000000-0008-0000-0400-00000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0" name="Text Box 611">
          <a:extLst>
            <a:ext uri="{FF2B5EF4-FFF2-40B4-BE49-F238E27FC236}">
              <a16:creationId xmlns:a16="http://schemas.microsoft.com/office/drawing/2014/main" id="{00000000-0008-0000-0400-00000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1" name="Text Box 612">
          <a:extLst>
            <a:ext uri="{FF2B5EF4-FFF2-40B4-BE49-F238E27FC236}">
              <a16:creationId xmlns:a16="http://schemas.microsoft.com/office/drawing/2014/main" id="{00000000-0008-0000-0400-00000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2" name="Text Box 613">
          <a:extLst>
            <a:ext uri="{FF2B5EF4-FFF2-40B4-BE49-F238E27FC236}">
              <a16:creationId xmlns:a16="http://schemas.microsoft.com/office/drawing/2014/main" id="{00000000-0008-0000-0400-00000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3" name="Text Box 614">
          <a:extLst>
            <a:ext uri="{FF2B5EF4-FFF2-40B4-BE49-F238E27FC236}">
              <a16:creationId xmlns:a16="http://schemas.microsoft.com/office/drawing/2014/main" id="{00000000-0008-0000-0400-00000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4" name="Text Box 615">
          <a:extLst>
            <a:ext uri="{FF2B5EF4-FFF2-40B4-BE49-F238E27FC236}">
              <a16:creationId xmlns:a16="http://schemas.microsoft.com/office/drawing/2014/main" id="{00000000-0008-0000-0400-00000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5" name="Text Box 616">
          <a:extLst>
            <a:ext uri="{FF2B5EF4-FFF2-40B4-BE49-F238E27FC236}">
              <a16:creationId xmlns:a16="http://schemas.microsoft.com/office/drawing/2014/main" id="{00000000-0008-0000-0400-00000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6" name="Text Box 617">
          <a:extLst>
            <a:ext uri="{FF2B5EF4-FFF2-40B4-BE49-F238E27FC236}">
              <a16:creationId xmlns:a16="http://schemas.microsoft.com/office/drawing/2014/main" id="{00000000-0008-0000-0400-00000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7" name="Text Box 618">
          <a:extLst>
            <a:ext uri="{FF2B5EF4-FFF2-40B4-BE49-F238E27FC236}">
              <a16:creationId xmlns:a16="http://schemas.microsoft.com/office/drawing/2014/main" id="{00000000-0008-0000-0400-00000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8" name="Text Box 619">
          <a:extLst>
            <a:ext uri="{FF2B5EF4-FFF2-40B4-BE49-F238E27FC236}">
              <a16:creationId xmlns:a16="http://schemas.microsoft.com/office/drawing/2014/main" id="{00000000-0008-0000-0400-00000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89" name="Text Box 620">
          <a:extLst>
            <a:ext uri="{FF2B5EF4-FFF2-40B4-BE49-F238E27FC236}">
              <a16:creationId xmlns:a16="http://schemas.microsoft.com/office/drawing/2014/main" id="{00000000-0008-0000-0400-00000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0" name="Text Box 621">
          <a:extLst>
            <a:ext uri="{FF2B5EF4-FFF2-40B4-BE49-F238E27FC236}">
              <a16:creationId xmlns:a16="http://schemas.microsoft.com/office/drawing/2014/main" id="{00000000-0008-0000-0400-00000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1" name="Text Box 622">
          <a:extLst>
            <a:ext uri="{FF2B5EF4-FFF2-40B4-BE49-F238E27FC236}">
              <a16:creationId xmlns:a16="http://schemas.microsoft.com/office/drawing/2014/main" id="{00000000-0008-0000-0400-00000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2" name="Text Box 623">
          <a:extLst>
            <a:ext uri="{FF2B5EF4-FFF2-40B4-BE49-F238E27FC236}">
              <a16:creationId xmlns:a16="http://schemas.microsoft.com/office/drawing/2014/main" id="{00000000-0008-0000-0400-00001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3" name="Text Box 624">
          <a:extLst>
            <a:ext uri="{FF2B5EF4-FFF2-40B4-BE49-F238E27FC236}">
              <a16:creationId xmlns:a16="http://schemas.microsoft.com/office/drawing/2014/main" id="{00000000-0008-0000-0400-00001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4" name="Text Box 625">
          <a:extLst>
            <a:ext uri="{FF2B5EF4-FFF2-40B4-BE49-F238E27FC236}">
              <a16:creationId xmlns:a16="http://schemas.microsoft.com/office/drawing/2014/main" id="{00000000-0008-0000-0400-00001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5" name="Text Box 626">
          <a:extLst>
            <a:ext uri="{FF2B5EF4-FFF2-40B4-BE49-F238E27FC236}">
              <a16:creationId xmlns:a16="http://schemas.microsoft.com/office/drawing/2014/main" id="{00000000-0008-0000-0400-00001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6" name="Text Box 627">
          <a:extLst>
            <a:ext uri="{FF2B5EF4-FFF2-40B4-BE49-F238E27FC236}">
              <a16:creationId xmlns:a16="http://schemas.microsoft.com/office/drawing/2014/main" id="{00000000-0008-0000-0400-00001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7" name="Text Box 628">
          <a:extLst>
            <a:ext uri="{FF2B5EF4-FFF2-40B4-BE49-F238E27FC236}">
              <a16:creationId xmlns:a16="http://schemas.microsoft.com/office/drawing/2014/main" id="{00000000-0008-0000-0400-00001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8" name="Text Box 629">
          <a:extLst>
            <a:ext uri="{FF2B5EF4-FFF2-40B4-BE49-F238E27FC236}">
              <a16:creationId xmlns:a16="http://schemas.microsoft.com/office/drawing/2014/main" id="{00000000-0008-0000-0400-00001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799" name="Text Box 630">
          <a:extLst>
            <a:ext uri="{FF2B5EF4-FFF2-40B4-BE49-F238E27FC236}">
              <a16:creationId xmlns:a16="http://schemas.microsoft.com/office/drawing/2014/main" id="{00000000-0008-0000-0400-00001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0" name="Text Box 631">
          <a:extLst>
            <a:ext uri="{FF2B5EF4-FFF2-40B4-BE49-F238E27FC236}">
              <a16:creationId xmlns:a16="http://schemas.microsoft.com/office/drawing/2014/main" id="{00000000-0008-0000-0400-00001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1" name="Text Box 632">
          <a:extLst>
            <a:ext uri="{FF2B5EF4-FFF2-40B4-BE49-F238E27FC236}">
              <a16:creationId xmlns:a16="http://schemas.microsoft.com/office/drawing/2014/main" id="{00000000-0008-0000-0400-00001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2" name="Text Box 633">
          <a:extLst>
            <a:ext uri="{FF2B5EF4-FFF2-40B4-BE49-F238E27FC236}">
              <a16:creationId xmlns:a16="http://schemas.microsoft.com/office/drawing/2014/main" id="{00000000-0008-0000-0400-00001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3" name="Text Box 634">
          <a:extLst>
            <a:ext uri="{FF2B5EF4-FFF2-40B4-BE49-F238E27FC236}">
              <a16:creationId xmlns:a16="http://schemas.microsoft.com/office/drawing/2014/main" id="{00000000-0008-0000-0400-00001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4" name="Text Box 347">
          <a:extLst>
            <a:ext uri="{FF2B5EF4-FFF2-40B4-BE49-F238E27FC236}">
              <a16:creationId xmlns:a16="http://schemas.microsoft.com/office/drawing/2014/main" id="{00000000-0008-0000-0400-00001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5" name="Text Box 348">
          <a:extLst>
            <a:ext uri="{FF2B5EF4-FFF2-40B4-BE49-F238E27FC236}">
              <a16:creationId xmlns:a16="http://schemas.microsoft.com/office/drawing/2014/main" id="{00000000-0008-0000-0400-00001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6" name="Text Box 349">
          <a:extLst>
            <a:ext uri="{FF2B5EF4-FFF2-40B4-BE49-F238E27FC236}">
              <a16:creationId xmlns:a16="http://schemas.microsoft.com/office/drawing/2014/main" id="{00000000-0008-0000-0400-00001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7" name="Text Box 350">
          <a:extLst>
            <a:ext uri="{FF2B5EF4-FFF2-40B4-BE49-F238E27FC236}">
              <a16:creationId xmlns:a16="http://schemas.microsoft.com/office/drawing/2014/main" id="{00000000-0008-0000-0400-00001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8" name="Text Box 351">
          <a:extLst>
            <a:ext uri="{FF2B5EF4-FFF2-40B4-BE49-F238E27FC236}">
              <a16:creationId xmlns:a16="http://schemas.microsoft.com/office/drawing/2014/main" id="{00000000-0008-0000-0400-00002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09" name="Text Box 352">
          <a:extLst>
            <a:ext uri="{FF2B5EF4-FFF2-40B4-BE49-F238E27FC236}">
              <a16:creationId xmlns:a16="http://schemas.microsoft.com/office/drawing/2014/main" id="{00000000-0008-0000-0400-00002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0" name="Text Box 353">
          <a:extLst>
            <a:ext uri="{FF2B5EF4-FFF2-40B4-BE49-F238E27FC236}">
              <a16:creationId xmlns:a16="http://schemas.microsoft.com/office/drawing/2014/main" id="{00000000-0008-0000-0400-00002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1" name="Text Box 354">
          <a:extLst>
            <a:ext uri="{FF2B5EF4-FFF2-40B4-BE49-F238E27FC236}">
              <a16:creationId xmlns:a16="http://schemas.microsoft.com/office/drawing/2014/main" id="{00000000-0008-0000-0400-00002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2" name="Text Box 355">
          <a:extLst>
            <a:ext uri="{FF2B5EF4-FFF2-40B4-BE49-F238E27FC236}">
              <a16:creationId xmlns:a16="http://schemas.microsoft.com/office/drawing/2014/main" id="{00000000-0008-0000-0400-00002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3" name="Text Box 356">
          <a:extLst>
            <a:ext uri="{FF2B5EF4-FFF2-40B4-BE49-F238E27FC236}">
              <a16:creationId xmlns:a16="http://schemas.microsoft.com/office/drawing/2014/main" id="{00000000-0008-0000-0400-00002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4" name="Text Box 357">
          <a:extLst>
            <a:ext uri="{FF2B5EF4-FFF2-40B4-BE49-F238E27FC236}">
              <a16:creationId xmlns:a16="http://schemas.microsoft.com/office/drawing/2014/main" id="{00000000-0008-0000-0400-00002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5" name="Text Box 358">
          <a:extLst>
            <a:ext uri="{FF2B5EF4-FFF2-40B4-BE49-F238E27FC236}">
              <a16:creationId xmlns:a16="http://schemas.microsoft.com/office/drawing/2014/main" id="{00000000-0008-0000-0400-00002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6" name="Text Box 359">
          <a:extLst>
            <a:ext uri="{FF2B5EF4-FFF2-40B4-BE49-F238E27FC236}">
              <a16:creationId xmlns:a16="http://schemas.microsoft.com/office/drawing/2014/main" id="{00000000-0008-0000-0400-00002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7" name="Text Box 360">
          <a:extLst>
            <a:ext uri="{FF2B5EF4-FFF2-40B4-BE49-F238E27FC236}">
              <a16:creationId xmlns:a16="http://schemas.microsoft.com/office/drawing/2014/main" id="{00000000-0008-0000-0400-00002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8" name="Text Box 361">
          <a:extLst>
            <a:ext uri="{FF2B5EF4-FFF2-40B4-BE49-F238E27FC236}">
              <a16:creationId xmlns:a16="http://schemas.microsoft.com/office/drawing/2014/main" id="{00000000-0008-0000-0400-00002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19" name="Text Box 362">
          <a:extLst>
            <a:ext uri="{FF2B5EF4-FFF2-40B4-BE49-F238E27FC236}">
              <a16:creationId xmlns:a16="http://schemas.microsoft.com/office/drawing/2014/main" id="{00000000-0008-0000-0400-00002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0" name="Text Box 363">
          <a:extLst>
            <a:ext uri="{FF2B5EF4-FFF2-40B4-BE49-F238E27FC236}">
              <a16:creationId xmlns:a16="http://schemas.microsoft.com/office/drawing/2014/main" id="{00000000-0008-0000-0400-00002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1" name="Text Box 364">
          <a:extLst>
            <a:ext uri="{FF2B5EF4-FFF2-40B4-BE49-F238E27FC236}">
              <a16:creationId xmlns:a16="http://schemas.microsoft.com/office/drawing/2014/main" id="{00000000-0008-0000-0400-00002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2" name="Text Box 365">
          <a:extLst>
            <a:ext uri="{FF2B5EF4-FFF2-40B4-BE49-F238E27FC236}">
              <a16:creationId xmlns:a16="http://schemas.microsoft.com/office/drawing/2014/main" id="{00000000-0008-0000-0400-00002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3" name="Text Box 366">
          <a:extLst>
            <a:ext uri="{FF2B5EF4-FFF2-40B4-BE49-F238E27FC236}">
              <a16:creationId xmlns:a16="http://schemas.microsoft.com/office/drawing/2014/main" id="{00000000-0008-0000-0400-00002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4" name="Text Box 367">
          <a:extLst>
            <a:ext uri="{FF2B5EF4-FFF2-40B4-BE49-F238E27FC236}">
              <a16:creationId xmlns:a16="http://schemas.microsoft.com/office/drawing/2014/main" id="{00000000-0008-0000-0400-00003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5" name="Text Box 368">
          <a:extLst>
            <a:ext uri="{FF2B5EF4-FFF2-40B4-BE49-F238E27FC236}">
              <a16:creationId xmlns:a16="http://schemas.microsoft.com/office/drawing/2014/main" id="{00000000-0008-0000-0400-00003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6" name="Text Box 369">
          <a:extLst>
            <a:ext uri="{FF2B5EF4-FFF2-40B4-BE49-F238E27FC236}">
              <a16:creationId xmlns:a16="http://schemas.microsoft.com/office/drawing/2014/main" id="{00000000-0008-0000-0400-00003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7" name="Text Box 370">
          <a:extLst>
            <a:ext uri="{FF2B5EF4-FFF2-40B4-BE49-F238E27FC236}">
              <a16:creationId xmlns:a16="http://schemas.microsoft.com/office/drawing/2014/main" id="{00000000-0008-0000-0400-00003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8" name="Text Box 371">
          <a:extLst>
            <a:ext uri="{FF2B5EF4-FFF2-40B4-BE49-F238E27FC236}">
              <a16:creationId xmlns:a16="http://schemas.microsoft.com/office/drawing/2014/main" id="{00000000-0008-0000-0400-00003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29" name="Text Box 372">
          <a:extLst>
            <a:ext uri="{FF2B5EF4-FFF2-40B4-BE49-F238E27FC236}">
              <a16:creationId xmlns:a16="http://schemas.microsoft.com/office/drawing/2014/main" id="{00000000-0008-0000-0400-00003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0" name="Text Box 373">
          <a:extLst>
            <a:ext uri="{FF2B5EF4-FFF2-40B4-BE49-F238E27FC236}">
              <a16:creationId xmlns:a16="http://schemas.microsoft.com/office/drawing/2014/main" id="{00000000-0008-0000-0400-00003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1" name="Text Box 374">
          <a:extLst>
            <a:ext uri="{FF2B5EF4-FFF2-40B4-BE49-F238E27FC236}">
              <a16:creationId xmlns:a16="http://schemas.microsoft.com/office/drawing/2014/main" id="{00000000-0008-0000-0400-00003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2" name="Text Box 375">
          <a:extLst>
            <a:ext uri="{FF2B5EF4-FFF2-40B4-BE49-F238E27FC236}">
              <a16:creationId xmlns:a16="http://schemas.microsoft.com/office/drawing/2014/main" id="{00000000-0008-0000-0400-00003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3" name="Text Box 376">
          <a:extLst>
            <a:ext uri="{FF2B5EF4-FFF2-40B4-BE49-F238E27FC236}">
              <a16:creationId xmlns:a16="http://schemas.microsoft.com/office/drawing/2014/main" id="{00000000-0008-0000-0400-00003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4" name="Text Box 377">
          <a:extLst>
            <a:ext uri="{FF2B5EF4-FFF2-40B4-BE49-F238E27FC236}">
              <a16:creationId xmlns:a16="http://schemas.microsoft.com/office/drawing/2014/main" id="{00000000-0008-0000-0400-00003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5" name="Text Box 378">
          <a:extLst>
            <a:ext uri="{FF2B5EF4-FFF2-40B4-BE49-F238E27FC236}">
              <a16:creationId xmlns:a16="http://schemas.microsoft.com/office/drawing/2014/main" id="{00000000-0008-0000-0400-00003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6" name="Text Box 379">
          <a:extLst>
            <a:ext uri="{FF2B5EF4-FFF2-40B4-BE49-F238E27FC236}">
              <a16:creationId xmlns:a16="http://schemas.microsoft.com/office/drawing/2014/main" id="{00000000-0008-0000-0400-00003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7" name="Text Box 380">
          <a:extLst>
            <a:ext uri="{FF2B5EF4-FFF2-40B4-BE49-F238E27FC236}">
              <a16:creationId xmlns:a16="http://schemas.microsoft.com/office/drawing/2014/main" id="{00000000-0008-0000-0400-00003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8" name="Text Box 381">
          <a:extLst>
            <a:ext uri="{FF2B5EF4-FFF2-40B4-BE49-F238E27FC236}">
              <a16:creationId xmlns:a16="http://schemas.microsoft.com/office/drawing/2014/main" id="{00000000-0008-0000-0400-00003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39" name="Text Box 382">
          <a:extLst>
            <a:ext uri="{FF2B5EF4-FFF2-40B4-BE49-F238E27FC236}">
              <a16:creationId xmlns:a16="http://schemas.microsoft.com/office/drawing/2014/main" id="{00000000-0008-0000-0400-00003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0" name="Text Box 383">
          <a:extLst>
            <a:ext uri="{FF2B5EF4-FFF2-40B4-BE49-F238E27FC236}">
              <a16:creationId xmlns:a16="http://schemas.microsoft.com/office/drawing/2014/main" id="{00000000-0008-0000-0400-00004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1" name="Text Box 384">
          <a:extLst>
            <a:ext uri="{FF2B5EF4-FFF2-40B4-BE49-F238E27FC236}">
              <a16:creationId xmlns:a16="http://schemas.microsoft.com/office/drawing/2014/main" id="{00000000-0008-0000-0400-00004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2" name="Text Box 385">
          <a:extLst>
            <a:ext uri="{FF2B5EF4-FFF2-40B4-BE49-F238E27FC236}">
              <a16:creationId xmlns:a16="http://schemas.microsoft.com/office/drawing/2014/main" id="{00000000-0008-0000-0400-00004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3" name="Text Box 386">
          <a:extLst>
            <a:ext uri="{FF2B5EF4-FFF2-40B4-BE49-F238E27FC236}">
              <a16:creationId xmlns:a16="http://schemas.microsoft.com/office/drawing/2014/main" id="{00000000-0008-0000-0400-00004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4" name="Text Box 387">
          <a:extLst>
            <a:ext uri="{FF2B5EF4-FFF2-40B4-BE49-F238E27FC236}">
              <a16:creationId xmlns:a16="http://schemas.microsoft.com/office/drawing/2014/main" id="{00000000-0008-0000-0400-00004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5" name="Text Box 388">
          <a:extLst>
            <a:ext uri="{FF2B5EF4-FFF2-40B4-BE49-F238E27FC236}">
              <a16:creationId xmlns:a16="http://schemas.microsoft.com/office/drawing/2014/main" id="{00000000-0008-0000-0400-00004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6" name="Text Box 389">
          <a:extLst>
            <a:ext uri="{FF2B5EF4-FFF2-40B4-BE49-F238E27FC236}">
              <a16:creationId xmlns:a16="http://schemas.microsoft.com/office/drawing/2014/main" id="{00000000-0008-0000-0400-00004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7" name="Text Box 390">
          <a:extLst>
            <a:ext uri="{FF2B5EF4-FFF2-40B4-BE49-F238E27FC236}">
              <a16:creationId xmlns:a16="http://schemas.microsoft.com/office/drawing/2014/main" id="{00000000-0008-0000-0400-00004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8" name="Text Box 391">
          <a:extLst>
            <a:ext uri="{FF2B5EF4-FFF2-40B4-BE49-F238E27FC236}">
              <a16:creationId xmlns:a16="http://schemas.microsoft.com/office/drawing/2014/main" id="{00000000-0008-0000-0400-00004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49" name="Text Box 392">
          <a:extLst>
            <a:ext uri="{FF2B5EF4-FFF2-40B4-BE49-F238E27FC236}">
              <a16:creationId xmlns:a16="http://schemas.microsoft.com/office/drawing/2014/main" id="{00000000-0008-0000-0400-00004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0" name="Text Box 393">
          <a:extLst>
            <a:ext uri="{FF2B5EF4-FFF2-40B4-BE49-F238E27FC236}">
              <a16:creationId xmlns:a16="http://schemas.microsoft.com/office/drawing/2014/main" id="{00000000-0008-0000-0400-00004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1" name="Text Box 394">
          <a:extLst>
            <a:ext uri="{FF2B5EF4-FFF2-40B4-BE49-F238E27FC236}">
              <a16:creationId xmlns:a16="http://schemas.microsoft.com/office/drawing/2014/main" id="{00000000-0008-0000-0400-00004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2" name="Text Box 587">
          <a:extLst>
            <a:ext uri="{FF2B5EF4-FFF2-40B4-BE49-F238E27FC236}">
              <a16:creationId xmlns:a16="http://schemas.microsoft.com/office/drawing/2014/main" id="{00000000-0008-0000-0400-00004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3" name="Text Box 588">
          <a:extLst>
            <a:ext uri="{FF2B5EF4-FFF2-40B4-BE49-F238E27FC236}">
              <a16:creationId xmlns:a16="http://schemas.microsoft.com/office/drawing/2014/main" id="{00000000-0008-0000-0400-00004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4" name="Text Box 589">
          <a:extLst>
            <a:ext uri="{FF2B5EF4-FFF2-40B4-BE49-F238E27FC236}">
              <a16:creationId xmlns:a16="http://schemas.microsoft.com/office/drawing/2014/main" id="{00000000-0008-0000-0400-00004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5" name="Text Box 590">
          <a:extLst>
            <a:ext uri="{FF2B5EF4-FFF2-40B4-BE49-F238E27FC236}">
              <a16:creationId xmlns:a16="http://schemas.microsoft.com/office/drawing/2014/main" id="{00000000-0008-0000-0400-00004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6" name="Text Box 591">
          <a:extLst>
            <a:ext uri="{FF2B5EF4-FFF2-40B4-BE49-F238E27FC236}">
              <a16:creationId xmlns:a16="http://schemas.microsoft.com/office/drawing/2014/main" id="{00000000-0008-0000-0400-00005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7" name="Text Box 592">
          <a:extLst>
            <a:ext uri="{FF2B5EF4-FFF2-40B4-BE49-F238E27FC236}">
              <a16:creationId xmlns:a16="http://schemas.microsoft.com/office/drawing/2014/main" id="{00000000-0008-0000-0400-00005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8" name="Text Box 593">
          <a:extLst>
            <a:ext uri="{FF2B5EF4-FFF2-40B4-BE49-F238E27FC236}">
              <a16:creationId xmlns:a16="http://schemas.microsoft.com/office/drawing/2014/main" id="{00000000-0008-0000-0400-00005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59" name="Text Box 594">
          <a:extLst>
            <a:ext uri="{FF2B5EF4-FFF2-40B4-BE49-F238E27FC236}">
              <a16:creationId xmlns:a16="http://schemas.microsoft.com/office/drawing/2014/main" id="{00000000-0008-0000-0400-00005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0" name="Text Box 595">
          <a:extLst>
            <a:ext uri="{FF2B5EF4-FFF2-40B4-BE49-F238E27FC236}">
              <a16:creationId xmlns:a16="http://schemas.microsoft.com/office/drawing/2014/main" id="{00000000-0008-0000-0400-00005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1" name="Text Box 596">
          <a:extLst>
            <a:ext uri="{FF2B5EF4-FFF2-40B4-BE49-F238E27FC236}">
              <a16:creationId xmlns:a16="http://schemas.microsoft.com/office/drawing/2014/main" id="{00000000-0008-0000-0400-00005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2" name="Text Box 597">
          <a:extLst>
            <a:ext uri="{FF2B5EF4-FFF2-40B4-BE49-F238E27FC236}">
              <a16:creationId xmlns:a16="http://schemas.microsoft.com/office/drawing/2014/main" id="{00000000-0008-0000-0400-00005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3" name="Text Box 598">
          <a:extLst>
            <a:ext uri="{FF2B5EF4-FFF2-40B4-BE49-F238E27FC236}">
              <a16:creationId xmlns:a16="http://schemas.microsoft.com/office/drawing/2014/main" id="{00000000-0008-0000-0400-00005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4" name="Text Box 599">
          <a:extLst>
            <a:ext uri="{FF2B5EF4-FFF2-40B4-BE49-F238E27FC236}">
              <a16:creationId xmlns:a16="http://schemas.microsoft.com/office/drawing/2014/main" id="{00000000-0008-0000-0400-00005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5" name="Text Box 600">
          <a:extLst>
            <a:ext uri="{FF2B5EF4-FFF2-40B4-BE49-F238E27FC236}">
              <a16:creationId xmlns:a16="http://schemas.microsoft.com/office/drawing/2014/main" id="{00000000-0008-0000-0400-00005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6" name="Text Box 601">
          <a:extLst>
            <a:ext uri="{FF2B5EF4-FFF2-40B4-BE49-F238E27FC236}">
              <a16:creationId xmlns:a16="http://schemas.microsoft.com/office/drawing/2014/main" id="{00000000-0008-0000-0400-00005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7" name="Text Box 602">
          <a:extLst>
            <a:ext uri="{FF2B5EF4-FFF2-40B4-BE49-F238E27FC236}">
              <a16:creationId xmlns:a16="http://schemas.microsoft.com/office/drawing/2014/main" id="{00000000-0008-0000-0400-00005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8" name="Text Box 603">
          <a:extLst>
            <a:ext uri="{FF2B5EF4-FFF2-40B4-BE49-F238E27FC236}">
              <a16:creationId xmlns:a16="http://schemas.microsoft.com/office/drawing/2014/main" id="{00000000-0008-0000-0400-00005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69" name="Text Box 604">
          <a:extLst>
            <a:ext uri="{FF2B5EF4-FFF2-40B4-BE49-F238E27FC236}">
              <a16:creationId xmlns:a16="http://schemas.microsoft.com/office/drawing/2014/main" id="{00000000-0008-0000-0400-00005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0" name="Text Box 605">
          <a:extLst>
            <a:ext uri="{FF2B5EF4-FFF2-40B4-BE49-F238E27FC236}">
              <a16:creationId xmlns:a16="http://schemas.microsoft.com/office/drawing/2014/main" id="{00000000-0008-0000-0400-00005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1" name="Text Box 606">
          <a:extLst>
            <a:ext uri="{FF2B5EF4-FFF2-40B4-BE49-F238E27FC236}">
              <a16:creationId xmlns:a16="http://schemas.microsoft.com/office/drawing/2014/main" id="{00000000-0008-0000-0400-00005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2" name="Text Box 607">
          <a:extLst>
            <a:ext uri="{FF2B5EF4-FFF2-40B4-BE49-F238E27FC236}">
              <a16:creationId xmlns:a16="http://schemas.microsoft.com/office/drawing/2014/main" id="{00000000-0008-0000-0400-00006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3" name="Text Box 608">
          <a:extLst>
            <a:ext uri="{FF2B5EF4-FFF2-40B4-BE49-F238E27FC236}">
              <a16:creationId xmlns:a16="http://schemas.microsoft.com/office/drawing/2014/main" id="{00000000-0008-0000-0400-00006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4" name="Text Box 609">
          <a:extLst>
            <a:ext uri="{FF2B5EF4-FFF2-40B4-BE49-F238E27FC236}">
              <a16:creationId xmlns:a16="http://schemas.microsoft.com/office/drawing/2014/main" id="{00000000-0008-0000-0400-00006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5" name="Text Box 610">
          <a:extLst>
            <a:ext uri="{FF2B5EF4-FFF2-40B4-BE49-F238E27FC236}">
              <a16:creationId xmlns:a16="http://schemas.microsoft.com/office/drawing/2014/main" id="{00000000-0008-0000-0400-00006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6" name="Text Box 611">
          <a:extLst>
            <a:ext uri="{FF2B5EF4-FFF2-40B4-BE49-F238E27FC236}">
              <a16:creationId xmlns:a16="http://schemas.microsoft.com/office/drawing/2014/main" id="{00000000-0008-0000-0400-00006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7" name="Text Box 612">
          <a:extLst>
            <a:ext uri="{FF2B5EF4-FFF2-40B4-BE49-F238E27FC236}">
              <a16:creationId xmlns:a16="http://schemas.microsoft.com/office/drawing/2014/main" id="{00000000-0008-0000-0400-00006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8" name="Text Box 613">
          <a:extLst>
            <a:ext uri="{FF2B5EF4-FFF2-40B4-BE49-F238E27FC236}">
              <a16:creationId xmlns:a16="http://schemas.microsoft.com/office/drawing/2014/main" id="{00000000-0008-0000-0400-00006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79" name="Text Box 614">
          <a:extLst>
            <a:ext uri="{FF2B5EF4-FFF2-40B4-BE49-F238E27FC236}">
              <a16:creationId xmlns:a16="http://schemas.microsoft.com/office/drawing/2014/main" id="{00000000-0008-0000-0400-00006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0" name="Text Box 615">
          <a:extLst>
            <a:ext uri="{FF2B5EF4-FFF2-40B4-BE49-F238E27FC236}">
              <a16:creationId xmlns:a16="http://schemas.microsoft.com/office/drawing/2014/main" id="{00000000-0008-0000-0400-00006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1" name="Text Box 616">
          <a:extLst>
            <a:ext uri="{FF2B5EF4-FFF2-40B4-BE49-F238E27FC236}">
              <a16:creationId xmlns:a16="http://schemas.microsoft.com/office/drawing/2014/main" id="{00000000-0008-0000-0400-00006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2" name="Text Box 617">
          <a:extLst>
            <a:ext uri="{FF2B5EF4-FFF2-40B4-BE49-F238E27FC236}">
              <a16:creationId xmlns:a16="http://schemas.microsoft.com/office/drawing/2014/main" id="{00000000-0008-0000-0400-00006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3" name="Text Box 618">
          <a:extLst>
            <a:ext uri="{FF2B5EF4-FFF2-40B4-BE49-F238E27FC236}">
              <a16:creationId xmlns:a16="http://schemas.microsoft.com/office/drawing/2014/main" id="{00000000-0008-0000-0400-00006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4" name="Text Box 619">
          <a:extLst>
            <a:ext uri="{FF2B5EF4-FFF2-40B4-BE49-F238E27FC236}">
              <a16:creationId xmlns:a16="http://schemas.microsoft.com/office/drawing/2014/main" id="{00000000-0008-0000-0400-00006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5" name="Text Box 620">
          <a:extLst>
            <a:ext uri="{FF2B5EF4-FFF2-40B4-BE49-F238E27FC236}">
              <a16:creationId xmlns:a16="http://schemas.microsoft.com/office/drawing/2014/main" id="{00000000-0008-0000-0400-00006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6" name="Text Box 621">
          <a:extLst>
            <a:ext uri="{FF2B5EF4-FFF2-40B4-BE49-F238E27FC236}">
              <a16:creationId xmlns:a16="http://schemas.microsoft.com/office/drawing/2014/main" id="{00000000-0008-0000-0400-00006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7" name="Text Box 622">
          <a:extLst>
            <a:ext uri="{FF2B5EF4-FFF2-40B4-BE49-F238E27FC236}">
              <a16:creationId xmlns:a16="http://schemas.microsoft.com/office/drawing/2014/main" id="{00000000-0008-0000-0400-00006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8" name="Text Box 623">
          <a:extLst>
            <a:ext uri="{FF2B5EF4-FFF2-40B4-BE49-F238E27FC236}">
              <a16:creationId xmlns:a16="http://schemas.microsoft.com/office/drawing/2014/main" id="{00000000-0008-0000-0400-00007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89" name="Text Box 624">
          <a:extLst>
            <a:ext uri="{FF2B5EF4-FFF2-40B4-BE49-F238E27FC236}">
              <a16:creationId xmlns:a16="http://schemas.microsoft.com/office/drawing/2014/main" id="{00000000-0008-0000-0400-00007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0" name="Text Box 625">
          <a:extLst>
            <a:ext uri="{FF2B5EF4-FFF2-40B4-BE49-F238E27FC236}">
              <a16:creationId xmlns:a16="http://schemas.microsoft.com/office/drawing/2014/main" id="{00000000-0008-0000-0400-00007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1" name="Text Box 626">
          <a:extLst>
            <a:ext uri="{FF2B5EF4-FFF2-40B4-BE49-F238E27FC236}">
              <a16:creationId xmlns:a16="http://schemas.microsoft.com/office/drawing/2014/main" id="{00000000-0008-0000-0400-00007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2" name="Text Box 627">
          <a:extLst>
            <a:ext uri="{FF2B5EF4-FFF2-40B4-BE49-F238E27FC236}">
              <a16:creationId xmlns:a16="http://schemas.microsoft.com/office/drawing/2014/main" id="{00000000-0008-0000-0400-00007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3" name="Text Box 628">
          <a:extLst>
            <a:ext uri="{FF2B5EF4-FFF2-40B4-BE49-F238E27FC236}">
              <a16:creationId xmlns:a16="http://schemas.microsoft.com/office/drawing/2014/main" id="{00000000-0008-0000-0400-00007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4" name="Text Box 629">
          <a:extLst>
            <a:ext uri="{FF2B5EF4-FFF2-40B4-BE49-F238E27FC236}">
              <a16:creationId xmlns:a16="http://schemas.microsoft.com/office/drawing/2014/main" id="{00000000-0008-0000-0400-00007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5" name="Text Box 630">
          <a:extLst>
            <a:ext uri="{FF2B5EF4-FFF2-40B4-BE49-F238E27FC236}">
              <a16:creationId xmlns:a16="http://schemas.microsoft.com/office/drawing/2014/main" id="{00000000-0008-0000-0400-00007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6" name="Text Box 631">
          <a:extLst>
            <a:ext uri="{FF2B5EF4-FFF2-40B4-BE49-F238E27FC236}">
              <a16:creationId xmlns:a16="http://schemas.microsoft.com/office/drawing/2014/main" id="{00000000-0008-0000-0400-00007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7" name="Text Box 632">
          <a:extLst>
            <a:ext uri="{FF2B5EF4-FFF2-40B4-BE49-F238E27FC236}">
              <a16:creationId xmlns:a16="http://schemas.microsoft.com/office/drawing/2014/main" id="{00000000-0008-0000-0400-00007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8" name="Text Box 633">
          <a:extLst>
            <a:ext uri="{FF2B5EF4-FFF2-40B4-BE49-F238E27FC236}">
              <a16:creationId xmlns:a16="http://schemas.microsoft.com/office/drawing/2014/main" id="{00000000-0008-0000-0400-00007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899" name="Text Box 634">
          <a:extLst>
            <a:ext uri="{FF2B5EF4-FFF2-40B4-BE49-F238E27FC236}">
              <a16:creationId xmlns:a16="http://schemas.microsoft.com/office/drawing/2014/main" id="{00000000-0008-0000-0400-00007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0" name="Text Box 1793">
          <a:extLst>
            <a:ext uri="{FF2B5EF4-FFF2-40B4-BE49-F238E27FC236}">
              <a16:creationId xmlns:a16="http://schemas.microsoft.com/office/drawing/2014/main" id="{00000000-0008-0000-0400-00007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1" name="Text Box 1794">
          <a:extLst>
            <a:ext uri="{FF2B5EF4-FFF2-40B4-BE49-F238E27FC236}">
              <a16:creationId xmlns:a16="http://schemas.microsoft.com/office/drawing/2014/main" id="{00000000-0008-0000-0400-00007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2" name="Text Box 1795">
          <a:extLst>
            <a:ext uri="{FF2B5EF4-FFF2-40B4-BE49-F238E27FC236}">
              <a16:creationId xmlns:a16="http://schemas.microsoft.com/office/drawing/2014/main" id="{00000000-0008-0000-0400-00007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3" name="Text Box 1796">
          <a:extLst>
            <a:ext uri="{FF2B5EF4-FFF2-40B4-BE49-F238E27FC236}">
              <a16:creationId xmlns:a16="http://schemas.microsoft.com/office/drawing/2014/main" id="{00000000-0008-0000-0400-00007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4" name="Text Box 1797">
          <a:extLst>
            <a:ext uri="{FF2B5EF4-FFF2-40B4-BE49-F238E27FC236}">
              <a16:creationId xmlns:a16="http://schemas.microsoft.com/office/drawing/2014/main" id="{00000000-0008-0000-0400-00008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5" name="Text Box 1798">
          <a:extLst>
            <a:ext uri="{FF2B5EF4-FFF2-40B4-BE49-F238E27FC236}">
              <a16:creationId xmlns:a16="http://schemas.microsoft.com/office/drawing/2014/main" id="{00000000-0008-0000-0400-00008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6" name="Text Box 1799">
          <a:extLst>
            <a:ext uri="{FF2B5EF4-FFF2-40B4-BE49-F238E27FC236}">
              <a16:creationId xmlns:a16="http://schemas.microsoft.com/office/drawing/2014/main" id="{00000000-0008-0000-0400-00008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7" name="Text Box 1800">
          <a:extLst>
            <a:ext uri="{FF2B5EF4-FFF2-40B4-BE49-F238E27FC236}">
              <a16:creationId xmlns:a16="http://schemas.microsoft.com/office/drawing/2014/main" id="{00000000-0008-0000-0400-00008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8" name="Text Box 1801">
          <a:extLst>
            <a:ext uri="{FF2B5EF4-FFF2-40B4-BE49-F238E27FC236}">
              <a16:creationId xmlns:a16="http://schemas.microsoft.com/office/drawing/2014/main" id="{00000000-0008-0000-0400-00008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09" name="Text Box 1802">
          <a:extLst>
            <a:ext uri="{FF2B5EF4-FFF2-40B4-BE49-F238E27FC236}">
              <a16:creationId xmlns:a16="http://schemas.microsoft.com/office/drawing/2014/main" id="{00000000-0008-0000-0400-00008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0" name="Text Box 1803">
          <a:extLst>
            <a:ext uri="{FF2B5EF4-FFF2-40B4-BE49-F238E27FC236}">
              <a16:creationId xmlns:a16="http://schemas.microsoft.com/office/drawing/2014/main" id="{00000000-0008-0000-0400-00008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1" name="Text Box 1804">
          <a:extLst>
            <a:ext uri="{FF2B5EF4-FFF2-40B4-BE49-F238E27FC236}">
              <a16:creationId xmlns:a16="http://schemas.microsoft.com/office/drawing/2014/main" id="{00000000-0008-0000-0400-00008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2" name="Text Box 1805">
          <a:extLst>
            <a:ext uri="{FF2B5EF4-FFF2-40B4-BE49-F238E27FC236}">
              <a16:creationId xmlns:a16="http://schemas.microsoft.com/office/drawing/2014/main" id="{00000000-0008-0000-0400-00008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3" name="Text Box 1806">
          <a:extLst>
            <a:ext uri="{FF2B5EF4-FFF2-40B4-BE49-F238E27FC236}">
              <a16:creationId xmlns:a16="http://schemas.microsoft.com/office/drawing/2014/main" id="{00000000-0008-0000-0400-00008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4" name="Text Box 1807">
          <a:extLst>
            <a:ext uri="{FF2B5EF4-FFF2-40B4-BE49-F238E27FC236}">
              <a16:creationId xmlns:a16="http://schemas.microsoft.com/office/drawing/2014/main" id="{00000000-0008-0000-0400-00008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5" name="Text Box 1808">
          <a:extLst>
            <a:ext uri="{FF2B5EF4-FFF2-40B4-BE49-F238E27FC236}">
              <a16:creationId xmlns:a16="http://schemas.microsoft.com/office/drawing/2014/main" id="{00000000-0008-0000-0400-00008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6" name="Text Box 1809">
          <a:extLst>
            <a:ext uri="{FF2B5EF4-FFF2-40B4-BE49-F238E27FC236}">
              <a16:creationId xmlns:a16="http://schemas.microsoft.com/office/drawing/2014/main" id="{00000000-0008-0000-0400-00008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7" name="Text Box 1810">
          <a:extLst>
            <a:ext uri="{FF2B5EF4-FFF2-40B4-BE49-F238E27FC236}">
              <a16:creationId xmlns:a16="http://schemas.microsoft.com/office/drawing/2014/main" id="{00000000-0008-0000-0400-00008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8" name="Text Box 1811">
          <a:extLst>
            <a:ext uri="{FF2B5EF4-FFF2-40B4-BE49-F238E27FC236}">
              <a16:creationId xmlns:a16="http://schemas.microsoft.com/office/drawing/2014/main" id="{00000000-0008-0000-0400-00008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19" name="Text Box 1812">
          <a:extLst>
            <a:ext uri="{FF2B5EF4-FFF2-40B4-BE49-F238E27FC236}">
              <a16:creationId xmlns:a16="http://schemas.microsoft.com/office/drawing/2014/main" id="{00000000-0008-0000-0400-00008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0" name="Text Box 1813">
          <a:extLst>
            <a:ext uri="{FF2B5EF4-FFF2-40B4-BE49-F238E27FC236}">
              <a16:creationId xmlns:a16="http://schemas.microsoft.com/office/drawing/2014/main" id="{00000000-0008-0000-0400-00009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1" name="Text Box 1814">
          <a:extLst>
            <a:ext uri="{FF2B5EF4-FFF2-40B4-BE49-F238E27FC236}">
              <a16:creationId xmlns:a16="http://schemas.microsoft.com/office/drawing/2014/main" id="{00000000-0008-0000-0400-00009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2" name="Text Box 1815">
          <a:extLst>
            <a:ext uri="{FF2B5EF4-FFF2-40B4-BE49-F238E27FC236}">
              <a16:creationId xmlns:a16="http://schemas.microsoft.com/office/drawing/2014/main" id="{00000000-0008-0000-0400-00009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3" name="Text Box 1816">
          <a:extLst>
            <a:ext uri="{FF2B5EF4-FFF2-40B4-BE49-F238E27FC236}">
              <a16:creationId xmlns:a16="http://schemas.microsoft.com/office/drawing/2014/main" id="{00000000-0008-0000-0400-00009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4" name="Text Box 1817">
          <a:extLst>
            <a:ext uri="{FF2B5EF4-FFF2-40B4-BE49-F238E27FC236}">
              <a16:creationId xmlns:a16="http://schemas.microsoft.com/office/drawing/2014/main" id="{00000000-0008-0000-0400-00009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5" name="Text Box 1818">
          <a:extLst>
            <a:ext uri="{FF2B5EF4-FFF2-40B4-BE49-F238E27FC236}">
              <a16:creationId xmlns:a16="http://schemas.microsoft.com/office/drawing/2014/main" id="{00000000-0008-0000-0400-00009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6" name="Text Box 1819">
          <a:extLst>
            <a:ext uri="{FF2B5EF4-FFF2-40B4-BE49-F238E27FC236}">
              <a16:creationId xmlns:a16="http://schemas.microsoft.com/office/drawing/2014/main" id="{00000000-0008-0000-0400-00009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7" name="Text Box 1820">
          <a:extLst>
            <a:ext uri="{FF2B5EF4-FFF2-40B4-BE49-F238E27FC236}">
              <a16:creationId xmlns:a16="http://schemas.microsoft.com/office/drawing/2014/main" id="{00000000-0008-0000-0400-00009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8" name="Text Box 1821">
          <a:extLst>
            <a:ext uri="{FF2B5EF4-FFF2-40B4-BE49-F238E27FC236}">
              <a16:creationId xmlns:a16="http://schemas.microsoft.com/office/drawing/2014/main" id="{00000000-0008-0000-0400-00009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29" name="Text Box 1822">
          <a:extLst>
            <a:ext uri="{FF2B5EF4-FFF2-40B4-BE49-F238E27FC236}">
              <a16:creationId xmlns:a16="http://schemas.microsoft.com/office/drawing/2014/main" id="{00000000-0008-0000-0400-00009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0" name="Text Box 1823">
          <a:extLst>
            <a:ext uri="{FF2B5EF4-FFF2-40B4-BE49-F238E27FC236}">
              <a16:creationId xmlns:a16="http://schemas.microsoft.com/office/drawing/2014/main" id="{00000000-0008-0000-0400-00009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1" name="Text Box 1824">
          <a:extLst>
            <a:ext uri="{FF2B5EF4-FFF2-40B4-BE49-F238E27FC236}">
              <a16:creationId xmlns:a16="http://schemas.microsoft.com/office/drawing/2014/main" id="{00000000-0008-0000-0400-00009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2" name="Text Box 1825">
          <a:extLst>
            <a:ext uri="{FF2B5EF4-FFF2-40B4-BE49-F238E27FC236}">
              <a16:creationId xmlns:a16="http://schemas.microsoft.com/office/drawing/2014/main" id="{00000000-0008-0000-0400-00009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3" name="Text Box 1826">
          <a:extLst>
            <a:ext uri="{FF2B5EF4-FFF2-40B4-BE49-F238E27FC236}">
              <a16:creationId xmlns:a16="http://schemas.microsoft.com/office/drawing/2014/main" id="{00000000-0008-0000-0400-00009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4" name="Text Box 1827">
          <a:extLst>
            <a:ext uri="{FF2B5EF4-FFF2-40B4-BE49-F238E27FC236}">
              <a16:creationId xmlns:a16="http://schemas.microsoft.com/office/drawing/2014/main" id="{00000000-0008-0000-0400-00009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5" name="Text Box 1828">
          <a:extLst>
            <a:ext uri="{FF2B5EF4-FFF2-40B4-BE49-F238E27FC236}">
              <a16:creationId xmlns:a16="http://schemas.microsoft.com/office/drawing/2014/main" id="{00000000-0008-0000-0400-00009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6" name="Text Box 1829">
          <a:extLst>
            <a:ext uri="{FF2B5EF4-FFF2-40B4-BE49-F238E27FC236}">
              <a16:creationId xmlns:a16="http://schemas.microsoft.com/office/drawing/2014/main" id="{00000000-0008-0000-0400-0000A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7" name="Text Box 1830">
          <a:extLst>
            <a:ext uri="{FF2B5EF4-FFF2-40B4-BE49-F238E27FC236}">
              <a16:creationId xmlns:a16="http://schemas.microsoft.com/office/drawing/2014/main" id="{00000000-0008-0000-0400-0000A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8" name="Text Box 1831">
          <a:extLst>
            <a:ext uri="{FF2B5EF4-FFF2-40B4-BE49-F238E27FC236}">
              <a16:creationId xmlns:a16="http://schemas.microsoft.com/office/drawing/2014/main" id="{00000000-0008-0000-0400-0000A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39" name="Text Box 1832">
          <a:extLst>
            <a:ext uri="{FF2B5EF4-FFF2-40B4-BE49-F238E27FC236}">
              <a16:creationId xmlns:a16="http://schemas.microsoft.com/office/drawing/2014/main" id="{00000000-0008-0000-0400-0000A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0" name="Text Box 1833">
          <a:extLst>
            <a:ext uri="{FF2B5EF4-FFF2-40B4-BE49-F238E27FC236}">
              <a16:creationId xmlns:a16="http://schemas.microsoft.com/office/drawing/2014/main" id="{00000000-0008-0000-0400-0000A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1" name="Text Box 1834">
          <a:extLst>
            <a:ext uri="{FF2B5EF4-FFF2-40B4-BE49-F238E27FC236}">
              <a16:creationId xmlns:a16="http://schemas.microsoft.com/office/drawing/2014/main" id="{00000000-0008-0000-0400-0000A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2" name="Text Box 1835">
          <a:extLst>
            <a:ext uri="{FF2B5EF4-FFF2-40B4-BE49-F238E27FC236}">
              <a16:creationId xmlns:a16="http://schemas.microsoft.com/office/drawing/2014/main" id="{00000000-0008-0000-0400-0000A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3" name="Text Box 1836">
          <a:extLst>
            <a:ext uri="{FF2B5EF4-FFF2-40B4-BE49-F238E27FC236}">
              <a16:creationId xmlns:a16="http://schemas.microsoft.com/office/drawing/2014/main" id="{00000000-0008-0000-0400-0000A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4" name="Text Box 1837">
          <a:extLst>
            <a:ext uri="{FF2B5EF4-FFF2-40B4-BE49-F238E27FC236}">
              <a16:creationId xmlns:a16="http://schemas.microsoft.com/office/drawing/2014/main" id="{00000000-0008-0000-0400-0000A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5" name="Text Box 1838">
          <a:extLst>
            <a:ext uri="{FF2B5EF4-FFF2-40B4-BE49-F238E27FC236}">
              <a16:creationId xmlns:a16="http://schemas.microsoft.com/office/drawing/2014/main" id="{00000000-0008-0000-0400-0000A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6" name="Text Box 1839">
          <a:extLst>
            <a:ext uri="{FF2B5EF4-FFF2-40B4-BE49-F238E27FC236}">
              <a16:creationId xmlns:a16="http://schemas.microsoft.com/office/drawing/2014/main" id="{00000000-0008-0000-0400-0000A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7" name="Text Box 1840">
          <a:extLst>
            <a:ext uri="{FF2B5EF4-FFF2-40B4-BE49-F238E27FC236}">
              <a16:creationId xmlns:a16="http://schemas.microsoft.com/office/drawing/2014/main" id="{00000000-0008-0000-0400-0000A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8" name="Text Box 1841">
          <a:extLst>
            <a:ext uri="{FF2B5EF4-FFF2-40B4-BE49-F238E27FC236}">
              <a16:creationId xmlns:a16="http://schemas.microsoft.com/office/drawing/2014/main" id="{00000000-0008-0000-0400-0000A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49" name="Text Box 1842">
          <a:extLst>
            <a:ext uri="{FF2B5EF4-FFF2-40B4-BE49-F238E27FC236}">
              <a16:creationId xmlns:a16="http://schemas.microsoft.com/office/drawing/2014/main" id="{00000000-0008-0000-0400-0000A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0" name="Text Box 1843">
          <a:extLst>
            <a:ext uri="{FF2B5EF4-FFF2-40B4-BE49-F238E27FC236}">
              <a16:creationId xmlns:a16="http://schemas.microsoft.com/office/drawing/2014/main" id="{00000000-0008-0000-0400-0000A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1" name="Text Box 1844">
          <a:extLst>
            <a:ext uri="{FF2B5EF4-FFF2-40B4-BE49-F238E27FC236}">
              <a16:creationId xmlns:a16="http://schemas.microsoft.com/office/drawing/2014/main" id="{00000000-0008-0000-0400-0000A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2" name="Text Box 1845">
          <a:extLst>
            <a:ext uri="{FF2B5EF4-FFF2-40B4-BE49-F238E27FC236}">
              <a16:creationId xmlns:a16="http://schemas.microsoft.com/office/drawing/2014/main" id="{00000000-0008-0000-0400-0000B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3" name="Text Box 1846">
          <a:extLst>
            <a:ext uri="{FF2B5EF4-FFF2-40B4-BE49-F238E27FC236}">
              <a16:creationId xmlns:a16="http://schemas.microsoft.com/office/drawing/2014/main" id="{00000000-0008-0000-0400-0000B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4" name="Text Box 1847">
          <a:extLst>
            <a:ext uri="{FF2B5EF4-FFF2-40B4-BE49-F238E27FC236}">
              <a16:creationId xmlns:a16="http://schemas.microsoft.com/office/drawing/2014/main" id="{00000000-0008-0000-0400-0000B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5" name="Text Box 1848">
          <a:extLst>
            <a:ext uri="{FF2B5EF4-FFF2-40B4-BE49-F238E27FC236}">
              <a16:creationId xmlns:a16="http://schemas.microsoft.com/office/drawing/2014/main" id="{00000000-0008-0000-0400-0000B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6" name="Text Box 1849">
          <a:extLst>
            <a:ext uri="{FF2B5EF4-FFF2-40B4-BE49-F238E27FC236}">
              <a16:creationId xmlns:a16="http://schemas.microsoft.com/office/drawing/2014/main" id="{00000000-0008-0000-0400-0000B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7" name="Text Box 1850">
          <a:extLst>
            <a:ext uri="{FF2B5EF4-FFF2-40B4-BE49-F238E27FC236}">
              <a16:creationId xmlns:a16="http://schemas.microsoft.com/office/drawing/2014/main" id="{00000000-0008-0000-0400-0000B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8" name="Text Box 1851">
          <a:extLst>
            <a:ext uri="{FF2B5EF4-FFF2-40B4-BE49-F238E27FC236}">
              <a16:creationId xmlns:a16="http://schemas.microsoft.com/office/drawing/2014/main" id="{00000000-0008-0000-0400-0000B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59" name="Text Box 1852">
          <a:extLst>
            <a:ext uri="{FF2B5EF4-FFF2-40B4-BE49-F238E27FC236}">
              <a16:creationId xmlns:a16="http://schemas.microsoft.com/office/drawing/2014/main" id="{00000000-0008-0000-0400-0000B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0" name="Text Box 1853">
          <a:extLst>
            <a:ext uri="{FF2B5EF4-FFF2-40B4-BE49-F238E27FC236}">
              <a16:creationId xmlns:a16="http://schemas.microsoft.com/office/drawing/2014/main" id="{00000000-0008-0000-0400-0000B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1" name="Text Box 1854">
          <a:extLst>
            <a:ext uri="{FF2B5EF4-FFF2-40B4-BE49-F238E27FC236}">
              <a16:creationId xmlns:a16="http://schemas.microsoft.com/office/drawing/2014/main" id="{00000000-0008-0000-0400-0000B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2" name="Text Box 1855">
          <a:extLst>
            <a:ext uri="{FF2B5EF4-FFF2-40B4-BE49-F238E27FC236}">
              <a16:creationId xmlns:a16="http://schemas.microsoft.com/office/drawing/2014/main" id="{00000000-0008-0000-0400-0000B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3" name="Text Box 1856">
          <a:extLst>
            <a:ext uri="{FF2B5EF4-FFF2-40B4-BE49-F238E27FC236}">
              <a16:creationId xmlns:a16="http://schemas.microsoft.com/office/drawing/2014/main" id="{00000000-0008-0000-0400-0000B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4" name="Text Box 1857">
          <a:extLst>
            <a:ext uri="{FF2B5EF4-FFF2-40B4-BE49-F238E27FC236}">
              <a16:creationId xmlns:a16="http://schemas.microsoft.com/office/drawing/2014/main" id="{00000000-0008-0000-0400-0000B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5" name="Text Box 1858">
          <a:extLst>
            <a:ext uri="{FF2B5EF4-FFF2-40B4-BE49-F238E27FC236}">
              <a16:creationId xmlns:a16="http://schemas.microsoft.com/office/drawing/2014/main" id="{00000000-0008-0000-0400-0000B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6" name="Text Box 1859">
          <a:extLst>
            <a:ext uri="{FF2B5EF4-FFF2-40B4-BE49-F238E27FC236}">
              <a16:creationId xmlns:a16="http://schemas.microsoft.com/office/drawing/2014/main" id="{00000000-0008-0000-0400-0000B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7" name="Text Box 1860">
          <a:extLst>
            <a:ext uri="{FF2B5EF4-FFF2-40B4-BE49-F238E27FC236}">
              <a16:creationId xmlns:a16="http://schemas.microsoft.com/office/drawing/2014/main" id="{00000000-0008-0000-0400-0000B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8" name="Text Box 1861">
          <a:extLst>
            <a:ext uri="{FF2B5EF4-FFF2-40B4-BE49-F238E27FC236}">
              <a16:creationId xmlns:a16="http://schemas.microsoft.com/office/drawing/2014/main" id="{00000000-0008-0000-0400-0000C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69" name="Text Box 1862">
          <a:extLst>
            <a:ext uri="{FF2B5EF4-FFF2-40B4-BE49-F238E27FC236}">
              <a16:creationId xmlns:a16="http://schemas.microsoft.com/office/drawing/2014/main" id="{00000000-0008-0000-0400-0000C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0" name="Text Box 1863">
          <a:extLst>
            <a:ext uri="{FF2B5EF4-FFF2-40B4-BE49-F238E27FC236}">
              <a16:creationId xmlns:a16="http://schemas.microsoft.com/office/drawing/2014/main" id="{00000000-0008-0000-0400-0000C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1" name="Text Box 1864">
          <a:extLst>
            <a:ext uri="{FF2B5EF4-FFF2-40B4-BE49-F238E27FC236}">
              <a16:creationId xmlns:a16="http://schemas.microsoft.com/office/drawing/2014/main" id="{00000000-0008-0000-0400-0000C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2" name="Text Box 1865">
          <a:extLst>
            <a:ext uri="{FF2B5EF4-FFF2-40B4-BE49-F238E27FC236}">
              <a16:creationId xmlns:a16="http://schemas.microsoft.com/office/drawing/2014/main" id="{00000000-0008-0000-0400-0000C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3" name="Text Box 1866">
          <a:extLst>
            <a:ext uri="{FF2B5EF4-FFF2-40B4-BE49-F238E27FC236}">
              <a16:creationId xmlns:a16="http://schemas.microsoft.com/office/drawing/2014/main" id="{00000000-0008-0000-0400-0000C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4" name="Text Box 1867">
          <a:extLst>
            <a:ext uri="{FF2B5EF4-FFF2-40B4-BE49-F238E27FC236}">
              <a16:creationId xmlns:a16="http://schemas.microsoft.com/office/drawing/2014/main" id="{00000000-0008-0000-0400-0000C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5" name="Text Box 1868">
          <a:extLst>
            <a:ext uri="{FF2B5EF4-FFF2-40B4-BE49-F238E27FC236}">
              <a16:creationId xmlns:a16="http://schemas.microsoft.com/office/drawing/2014/main" id="{00000000-0008-0000-0400-0000C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6" name="Text Box 1869">
          <a:extLst>
            <a:ext uri="{FF2B5EF4-FFF2-40B4-BE49-F238E27FC236}">
              <a16:creationId xmlns:a16="http://schemas.microsoft.com/office/drawing/2014/main" id="{00000000-0008-0000-0400-0000C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7" name="Text Box 1870">
          <a:extLst>
            <a:ext uri="{FF2B5EF4-FFF2-40B4-BE49-F238E27FC236}">
              <a16:creationId xmlns:a16="http://schemas.microsoft.com/office/drawing/2014/main" id="{00000000-0008-0000-0400-0000C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8" name="Text Box 1871">
          <a:extLst>
            <a:ext uri="{FF2B5EF4-FFF2-40B4-BE49-F238E27FC236}">
              <a16:creationId xmlns:a16="http://schemas.microsoft.com/office/drawing/2014/main" id="{00000000-0008-0000-0400-0000C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79" name="Text Box 1872">
          <a:extLst>
            <a:ext uri="{FF2B5EF4-FFF2-40B4-BE49-F238E27FC236}">
              <a16:creationId xmlns:a16="http://schemas.microsoft.com/office/drawing/2014/main" id="{00000000-0008-0000-0400-0000C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0" name="Text Box 1873">
          <a:extLst>
            <a:ext uri="{FF2B5EF4-FFF2-40B4-BE49-F238E27FC236}">
              <a16:creationId xmlns:a16="http://schemas.microsoft.com/office/drawing/2014/main" id="{00000000-0008-0000-0400-0000C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1" name="Text Box 1874">
          <a:extLst>
            <a:ext uri="{FF2B5EF4-FFF2-40B4-BE49-F238E27FC236}">
              <a16:creationId xmlns:a16="http://schemas.microsoft.com/office/drawing/2014/main" id="{00000000-0008-0000-0400-0000C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2" name="Text Box 1875">
          <a:extLst>
            <a:ext uri="{FF2B5EF4-FFF2-40B4-BE49-F238E27FC236}">
              <a16:creationId xmlns:a16="http://schemas.microsoft.com/office/drawing/2014/main" id="{00000000-0008-0000-0400-0000C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3" name="Text Box 1876">
          <a:extLst>
            <a:ext uri="{FF2B5EF4-FFF2-40B4-BE49-F238E27FC236}">
              <a16:creationId xmlns:a16="http://schemas.microsoft.com/office/drawing/2014/main" id="{00000000-0008-0000-0400-0000C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4" name="Text Box 1877">
          <a:extLst>
            <a:ext uri="{FF2B5EF4-FFF2-40B4-BE49-F238E27FC236}">
              <a16:creationId xmlns:a16="http://schemas.microsoft.com/office/drawing/2014/main" id="{00000000-0008-0000-0400-0000D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5" name="Text Box 1878">
          <a:extLst>
            <a:ext uri="{FF2B5EF4-FFF2-40B4-BE49-F238E27FC236}">
              <a16:creationId xmlns:a16="http://schemas.microsoft.com/office/drawing/2014/main" id="{00000000-0008-0000-0400-0000D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6" name="Text Box 1879">
          <a:extLst>
            <a:ext uri="{FF2B5EF4-FFF2-40B4-BE49-F238E27FC236}">
              <a16:creationId xmlns:a16="http://schemas.microsoft.com/office/drawing/2014/main" id="{00000000-0008-0000-0400-0000D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7" name="Text Box 1880">
          <a:extLst>
            <a:ext uri="{FF2B5EF4-FFF2-40B4-BE49-F238E27FC236}">
              <a16:creationId xmlns:a16="http://schemas.microsoft.com/office/drawing/2014/main" id="{00000000-0008-0000-0400-0000D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8" name="Text Box 1881">
          <a:extLst>
            <a:ext uri="{FF2B5EF4-FFF2-40B4-BE49-F238E27FC236}">
              <a16:creationId xmlns:a16="http://schemas.microsoft.com/office/drawing/2014/main" id="{00000000-0008-0000-0400-0000D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89" name="Text Box 1882">
          <a:extLst>
            <a:ext uri="{FF2B5EF4-FFF2-40B4-BE49-F238E27FC236}">
              <a16:creationId xmlns:a16="http://schemas.microsoft.com/office/drawing/2014/main" id="{00000000-0008-0000-0400-0000D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0" name="Text Box 1883">
          <a:extLst>
            <a:ext uri="{FF2B5EF4-FFF2-40B4-BE49-F238E27FC236}">
              <a16:creationId xmlns:a16="http://schemas.microsoft.com/office/drawing/2014/main" id="{00000000-0008-0000-0400-0000D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1" name="Text Box 1884">
          <a:extLst>
            <a:ext uri="{FF2B5EF4-FFF2-40B4-BE49-F238E27FC236}">
              <a16:creationId xmlns:a16="http://schemas.microsoft.com/office/drawing/2014/main" id="{00000000-0008-0000-0400-0000D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2" name="Text Box 1885">
          <a:extLst>
            <a:ext uri="{FF2B5EF4-FFF2-40B4-BE49-F238E27FC236}">
              <a16:creationId xmlns:a16="http://schemas.microsoft.com/office/drawing/2014/main" id="{00000000-0008-0000-0400-0000D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3" name="Text Box 1886">
          <a:extLst>
            <a:ext uri="{FF2B5EF4-FFF2-40B4-BE49-F238E27FC236}">
              <a16:creationId xmlns:a16="http://schemas.microsoft.com/office/drawing/2014/main" id="{00000000-0008-0000-0400-0000D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4" name="Text Box 1887">
          <a:extLst>
            <a:ext uri="{FF2B5EF4-FFF2-40B4-BE49-F238E27FC236}">
              <a16:creationId xmlns:a16="http://schemas.microsoft.com/office/drawing/2014/main" id="{00000000-0008-0000-0400-0000D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5" name="Text Box 1888">
          <a:extLst>
            <a:ext uri="{FF2B5EF4-FFF2-40B4-BE49-F238E27FC236}">
              <a16:creationId xmlns:a16="http://schemas.microsoft.com/office/drawing/2014/main" id="{00000000-0008-0000-0400-0000D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6" name="Text Box 1889">
          <a:extLst>
            <a:ext uri="{FF2B5EF4-FFF2-40B4-BE49-F238E27FC236}">
              <a16:creationId xmlns:a16="http://schemas.microsoft.com/office/drawing/2014/main" id="{00000000-0008-0000-0400-0000D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7" name="Text Box 1890">
          <a:extLst>
            <a:ext uri="{FF2B5EF4-FFF2-40B4-BE49-F238E27FC236}">
              <a16:creationId xmlns:a16="http://schemas.microsoft.com/office/drawing/2014/main" id="{00000000-0008-0000-0400-0000D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8" name="Text Box 1891">
          <a:extLst>
            <a:ext uri="{FF2B5EF4-FFF2-40B4-BE49-F238E27FC236}">
              <a16:creationId xmlns:a16="http://schemas.microsoft.com/office/drawing/2014/main" id="{00000000-0008-0000-0400-0000D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1999" name="Text Box 1892">
          <a:extLst>
            <a:ext uri="{FF2B5EF4-FFF2-40B4-BE49-F238E27FC236}">
              <a16:creationId xmlns:a16="http://schemas.microsoft.com/office/drawing/2014/main" id="{00000000-0008-0000-0400-0000D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0" name="Text Box 1893">
          <a:extLst>
            <a:ext uri="{FF2B5EF4-FFF2-40B4-BE49-F238E27FC236}">
              <a16:creationId xmlns:a16="http://schemas.microsoft.com/office/drawing/2014/main" id="{00000000-0008-0000-0400-0000E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1" name="Text Box 1894">
          <a:extLst>
            <a:ext uri="{FF2B5EF4-FFF2-40B4-BE49-F238E27FC236}">
              <a16:creationId xmlns:a16="http://schemas.microsoft.com/office/drawing/2014/main" id="{00000000-0008-0000-0400-0000E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2" name="Text Box 1895">
          <a:extLst>
            <a:ext uri="{FF2B5EF4-FFF2-40B4-BE49-F238E27FC236}">
              <a16:creationId xmlns:a16="http://schemas.microsoft.com/office/drawing/2014/main" id="{00000000-0008-0000-0400-0000E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3" name="Text Box 1896">
          <a:extLst>
            <a:ext uri="{FF2B5EF4-FFF2-40B4-BE49-F238E27FC236}">
              <a16:creationId xmlns:a16="http://schemas.microsoft.com/office/drawing/2014/main" id="{00000000-0008-0000-0400-0000E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4" name="Text Box 1897">
          <a:extLst>
            <a:ext uri="{FF2B5EF4-FFF2-40B4-BE49-F238E27FC236}">
              <a16:creationId xmlns:a16="http://schemas.microsoft.com/office/drawing/2014/main" id="{00000000-0008-0000-0400-0000E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5" name="Text Box 1898">
          <a:extLst>
            <a:ext uri="{FF2B5EF4-FFF2-40B4-BE49-F238E27FC236}">
              <a16:creationId xmlns:a16="http://schemas.microsoft.com/office/drawing/2014/main" id="{00000000-0008-0000-0400-0000E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6" name="Text Box 1899">
          <a:extLst>
            <a:ext uri="{FF2B5EF4-FFF2-40B4-BE49-F238E27FC236}">
              <a16:creationId xmlns:a16="http://schemas.microsoft.com/office/drawing/2014/main" id="{00000000-0008-0000-0400-0000E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7" name="Text Box 1900">
          <a:extLst>
            <a:ext uri="{FF2B5EF4-FFF2-40B4-BE49-F238E27FC236}">
              <a16:creationId xmlns:a16="http://schemas.microsoft.com/office/drawing/2014/main" id="{00000000-0008-0000-0400-0000E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8" name="Text Box 1901">
          <a:extLst>
            <a:ext uri="{FF2B5EF4-FFF2-40B4-BE49-F238E27FC236}">
              <a16:creationId xmlns:a16="http://schemas.microsoft.com/office/drawing/2014/main" id="{00000000-0008-0000-0400-0000E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09" name="Text Box 1902">
          <a:extLst>
            <a:ext uri="{FF2B5EF4-FFF2-40B4-BE49-F238E27FC236}">
              <a16:creationId xmlns:a16="http://schemas.microsoft.com/office/drawing/2014/main" id="{00000000-0008-0000-0400-0000E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0" name="Text Box 1903">
          <a:extLst>
            <a:ext uri="{FF2B5EF4-FFF2-40B4-BE49-F238E27FC236}">
              <a16:creationId xmlns:a16="http://schemas.microsoft.com/office/drawing/2014/main" id="{00000000-0008-0000-0400-0000E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1" name="Text Box 1904">
          <a:extLst>
            <a:ext uri="{FF2B5EF4-FFF2-40B4-BE49-F238E27FC236}">
              <a16:creationId xmlns:a16="http://schemas.microsoft.com/office/drawing/2014/main" id="{00000000-0008-0000-0400-0000E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2" name="Text Box 1905">
          <a:extLst>
            <a:ext uri="{FF2B5EF4-FFF2-40B4-BE49-F238E27FC236}">
              <a16:creationId xmlns:a16="http://schemas.microsoft.com/office/drawing/2014/main" id="{00000000-0008-0000-0400-0000E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3" name="Text Box 1906">
          <a:extLst>
            <a:ext uri="{FF2B5EF4-FFF2-40B4-BE49-F238E27FC236}">
              <a16:creationId xmlns:a16="http://schemas.microsoft.com/office/drawing/2014/main" id="{00000000-0008-0000-0400-0000E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4" name="Text Box 1907">
          <a:extLst>
            <a:ext uri="{FF2B5EF4-FFF2-40B4-BE49-F238E27FC236}">
              <a16:creationId xmlns:a16="http://schemas.microsoft.com/office/drawing/2014/main" id="{00000000-0008-0000-0400-0000E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5" name="Text Box 1908">
          <a:extLst>
            <a:ext uri="{FF2B5EF4-FFF2-40B4-BE49-F238E27FC236}">
              <a16:creationId xmlns:a16="http://schemas.microsoft.com/office/drawing/2014/main" id="{00000000-0008-0000-0400-0000E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6" name="Text Box 1909">
          <a:extLst>
            <a:ext uri="{FF2B5EF4-FFF2-40B4-BE49-F238E27FC236}">
              <a16:creationId xmlns:a16="http://schemas.microsoft.com/office/drawing/2014/main" id="{00000000-0008-0000-0400-0000F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7" name="Text Box 1910">
          <a:extLst>
            <a:ext uri="{FF2B5EF4-FFF2-40B4-BE49-F238E27FC236}">
              <a16:creationId xmlns:a16="http://schemas.microsoft.com/office/drawing/2014/main" id="{00000000-0008-0000-0400-0000F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8" name="Text Box 1911">
          <a:extLst>
            <a:ext uri="{FF2B5EF4-FFF2-40B4-BE49-F238E27FC236}">
              <a16:creationId xmlns:a16="http://schemas.microsoft.com/office/drawing/2014/main" id="{00000000-0008-0000-0400-0000F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19" name="Text Box 1912">
          <a:extLst>
            <a:ext uri="{FF2B5EF4-FFF2-40B4-BE49-F238E27FC236}">
              <a16:creationId xmlns:a16="http://schemas.microsoft.com/office/drawing/2014/main" id="{00000000-0008-0000-0400-0000F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0" name="Text Box 1913">
          <a:extLst>
            <a:ext uri="{FF2B5EF4-FFF2-40B4-BE49-F238E27FC236}">
              <a16:creationId xmlns:a16="http://schemas.microsoft.com/office/drawing/2014/main" id="{00000000-0008-0000-0400-0000F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1" name="Text Box 1914">
          <a:extLst>
            <a:ext uri="{FF2B5EF4-FFF2-40B4-BE49-F238E27FC236}">
              <a16:creationId xmlns:a16="http://schemas.microsoft.com/office/drawing/2014/main" id="{00000000-0008-0000-0400-0000F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2" name="Text Box 1915">
          <a:extLst>
            <a:ext uri="{FF2B5EF4-FFF2-40B4-BE49-F238E27FC236}">
              <a16:creationId xmlns:a16="http://schemas.microsoft.com/office/drawing/2014/main" id="{00000000-0008-0000-0400-0000F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3" name="Text Box 1916">
          <a:extLst>
            <a:ext uri="{FF2B5EF4-FFF2-40B4-BE49-F238E27FC236}">
              <a16:creationId xmlns:a16="http://schemas.microsoft.com/office/drawing/2014/main" id="{00000000-0008-0000-0400-0000F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4" name="Text Box 1917">
          <a:extLst>
            <a:ext uri="{FF2B5EF4-FFF2-40B4-BE49-F238E27FC236}">
              <a16:creationId xmlns:a16="http://schemas.microsoft.com/office/drawing/2014/main" id="{00000000-0008-0000-0400-0000F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5" name="Text Box 1918">
          <a:extLst>
            <a:ext uri="{FF2B5EF4-FFF2-40B4-BE49-F238E27FC236}">
              <a16:creationId xmlns:a16="http://schemas.microsoft.com/office/drawing/2014/main" id="{00000000-0008-0000-0400-0000F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6" name="Text Box 1919">
          <a:extLst>
            <a:ext uri="{FF2B5EF4-FFF2-40B4-BE49-F238E27FC236}">
              <a16:creationId xmlns:a16="http://schemas.microsoft.com/office/drawing/2014/main" id="{00000000-0008-0000-0400-0000F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7" name="Text Box 1920">
          <a:extLst>
            <a:ext uri="{FF2B5EF4-FFF2-40B4-BE49-F238E27FC236}">
              <a16:creationId xmlns:a16="http://schemas.microsoft.com/office/drawing/2014/main" id="{00000000-0008-0000-0400-0000F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8" name="Text Box 1921">
          <a:extLst>
            <a:ext uri="{FF2B5EF4-FFF2-40B4-BE49-F238E27FC236}">
              <a16:creationId xmlns:a16="http://schemas.microsoft.com/office/drawing/2014/main" id="{00000000-0008-0000-0400-0000F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29" name="Text Box 1922">
          <a:extLst>
            <a:ext uri="{FF2B5EF4-FFF2-40B4-BE49-F238E27FC236}">
              <a16:creationId xmlns:a16="http://schemas.microsoft.com/office/drawing/2014/main" id="{00000000-0008-0000-0400-0000F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0" name="Text Box 1923">
          <a:extLst>
            <a:ext uri="{FF2B5EF4-FFF2-40B4-BE49-F238E27FC236}">
              <a16:creationId xmlns:a16="http://schemas.microsoft.com/office/drawing/2014/main" id="{00000000-0008-0000-0400-0000F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1" name="Text Box 1924">
          <a:extLst>
            <a:ext uri="{FF2B5EF4-FFF2-40B4-BE49-F238E27FC236}">
              <a16:creationId xmlns:a16="http://schemas.microsoft.com/office/drawing/2014/main" id="{00000000-0008-0000-0400-0000F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2" name="Text Box 1925">
          <a:extLst>
            <a:ext uri="{FF2B5EF4-FFF2-40B4-BE49-F238E27FC236}">
              <a16:creationId xmlns:a16="http://schemas.microsoft.com/office/drawing/2014/main" id="{00000000-0008-0000-0400-00000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3" name="Text Box 1926">
          <a:extLst>
            <a:ext uri="{FF2B5EF4-FFF2-40B4-BE49-F238E27FC236}">
              <a16:creationId xmlns:a16="http://schemas.microsoft.com/office/drawing/2014/main" id="{00000000-0008-0000-0400-00000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4" name="Text Box 1927">
          <a:extLst>
            <a:ext uri="{FF2B5EF4-FFF2-40B4-BE49-F238E27FC236}">
              <a16:creationId xmlns:a16="http://schemas.microsoft.com/office/drawing/2014/main" id="{00000000-0008-0000-0400-00000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5" name="Text Box 1928">
          <a:extLst>
            <a:ext uri="{FF2B5EF4-FFF2-40B4-BE49-F238E27FC236}">
              <a16:creationId xmlns:a16="http://schemas.microsoft.com/office/drawing/2014/main" id="{00000000-0008-0000-0400-00000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6" name="Text Box 1929">
          <a:extLst>
            <a:ext uri="{FF2B5EF4-FFF2-40B4-BE49-F238E27FC236}">
              <a16:creationId xmlns:a16="http://schemas.microsoft.com/office/drawing/2014/main" id="{00000000-0008-0000-0400-00000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7" name="Text Box 1930">
          <a:extLst>
            <a:ext uri="{FF2B5EF4-FFF2-40B4-BE49-F238E27FC236}">
              <a16:creationId xmlns:a16="http://schemas.microsoft.com/office/drawing/2014/main" id="{00000000-0008-0000-0400-00000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8" name="Text Box 1931">
          <a:extLst>
            <a:ext uri="{FF2B5EF4-FFF2-40B4-BE49-F238E27FC236}">
              <a16:creationId xmlns:a16="http://schemas.microsoft.com/office/drawing/2014/main" id="{00000000-0008-0000-0400-00000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39" name="Text Box 1932">
          <a:extLst>
            <a:ext uri="{FF2B5EF4-FFF2-40B4-BE49-F238E27FC236}">
              <a16:creationId xmlns:a16="http://schemas.microsoft.com/office/drawing/2014/main" id="{00000000-0008-0000-0400-00000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0" name="Text Box 1933">
          <a:extLst>
            <a:ext uri="{FF2B5EF4-FFF2-40B4-BE49-F238E27FC236}">
              <a16:creationId xmlns:a16="http://schemas.microsoft.com/office/drawing/2014/main" id="{00000000-0008-0000-0400-00000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1" name="Text Box 1934">
          <a:extLst>
            <a:ext uri="{FF2B5EF4-FFF2-40B4-BE49-F238E27FC236}">
              <a16:creationId xmlns:a16="http://schemas.microsoft.com/office/drawing/2014/main" id="{00000000-0008-0000-0400-00000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2" name="Text Box 1935">
          <a:extLst>
            <a:ext uri="{FF2B5EF4-FFF2-40B4-BE49-F238E27FC236}">
              <a16:creationId xmlns:a16="http://schemas.microsoft.com/office/drawing/2014/main" id="{00000000-0008-0000-0400-00000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3" name="Text Box 1936">
          <a:extLst>
            <a:ext uri="{FF2B5EF4-FFF2-40B4-BE49-F238E27FC236}">
              <a16:creationId xmlns:a16="http://schemas.microsoft.com/office/drawing/2014/main" id="{00000000-0008-0000-0400-00000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4" name="Text Box 1937">
          <a:extLst>
            <a:ext uri="{FF2B5EF4-FFF2-40B4-BE49-F238E27FC236}">
              <a16:creationId xmlns:a16="http://schemas.microsoft.com/office/drawing/2014/main" id="{00000000-0008-0000-0400-00000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5" name="Text Box 1938">
          <a:extLst>
            <a:ext uri="{FF2B5EF4-FFF2-40B4-BE49-F238E27FC236}">
              <a16:creationId xmlns:a16="http://schemas.microsoft.com/office/drawing/2014/main" id="{00000000-0008-0000-0400-00000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6" name="Text Box 1939">
          <a:extLst>
            <a:ext uri="{FF2B5EF4-FFF2-40B4-BE49-F238E27FC236}">
              <a16:creationId xmlns:a16="http://schemas.microsoft.com/office/drawing/2014/main" id="{00000000-0008-0000-0400-00000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7" name="Text Box 1940">
          <a:extLst>
            <a:ext uri="{FF2B5EF4-FFF2-40B4-BE49-F238E27FC236}">
              <a16:creationId xmlns:a16="http://schemas.microsoft.com/office/drawing/2014/main" id="{00000000-0008-0000-0400-00000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8" name="Text Box 1941">
          <a:extLst>
            <a:ext uri="{FF2B5EF4-FFF2-40B4-BE49-F238E27FC236}">
              <a16:creationId xmlns:a16="http://schemas.microsoft.com/office/drawing/2014/main" id="{00000000-0008-0000-0400-00001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49" name="Text Box 1942">
          <a:extLst>
            <a:ext uri="{FF2B5EF4-FFF2-40B4-BE49-F238E27FC236}">
              <a16:creationId xmlns:a16="http://schemas.microsoft.com/office/drawing/2014/main" id="{00000000-0008-0000-0400-00001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0" name="Text Box 1943">
          <a:extLst>
            <a:ext uri="{FF2B5EF4-FFF2-40B4-BE49-F238E27FC236}">
              <a16:creationId xmlns:a16="http://schemas.microsoft.com/office/drawing/2014/main" id="{00000000-0008-0000-0400-00001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1" name="Text Box 1944">
          <a:extLst>
            <a:ext uri="{FF2B5EF4-FFF2-40B4-BE49-F238E27FC236}">
              <a16:creationId xmlns:a16="http://schemas.microsoft.com/office/drawing/2014/main" id="{00000000-0008-0000-0400-00001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2" name="Text Box 1945">
          <a:extLst>
            <a:ext uri="{FF2B5EF4-FFF2-40B4-BE49-F238E27FC236}">
              <a16:creationId xmlns:a16="http://schemas.microsoft.com/office/drawing/2014/main" id="{00000000-0008-0000-0400-00001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3" name="Text Box 1946">
          <a:extLst>
            <a:ext uri="{FF2B5EF4-FFF2-40B4-BE49-F238E27FC236}">
              <a16:creationId xmlns:a16="http://schemas.microsoft.com/office/drawing/2014/main" id="{00000000-0008-0000-0400-00001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4" name="Text Box 1947">
          <a:extLst>
            <a:ext uri="{FF2B5EF4-FFF2-40B4-BE49-F238E27FC236}">
              <a16:creationId xmlns:a16="http://schemas.microsoft.com/office/drawing/2014/main" id="{00000000-0008-0000-0400-00001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5" name="Text Box 1948">
          <a:extLst>
            <a:ext uri="{FF2B5EF4-FFF2-40B4-BE49-F238E27FC236}">
              <a16:creationId xmlns:a16="http://schemas.microsoft.com/office/drawing/2014/main" id="{00000000-0008-0000-0400-00001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6" name="Text Box 1949">
          <a:extLst>
            <a:ext uri="{FF2B5EF4-FFF2-40B4-BE49-F238E27FC236}">
              <a16:creationId xmlns:a16="http://schemas.microsoft.com/office/drawing/2014/main" id="{00000000-0008-0000-0400-00001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7" name="Text Box 1950">
          <a:extLst>
            <a:ext uri="{FF2B5EF4-FFF2-40B4-BE49-F238E27FC236}">
              <a16:creationId xmlns:a16="http://schemas.microsoft.com/office/drawing/2014/main" id="{00000000-0008-0000-0400-00001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8" name="Text Box 1951">
          <a:extLst>
            <a:ext uri="{FF2B5EF4-FFF2-40B4-BE49-F238E27FC236}">
              <a16:creationId xmlns:a16="http://schemas.microsoft.com/office/drawing/2014/main" id="{00000000-0008-0000-0400-00001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59" name="Text Box 1952">
          <a:extLst>
            <a:ext uri="{FF2B5EF4-FFF2-40B4-BE49-F238E27FC236}">
              <a16:creationId xmlns:a16="http://schemas.microsoft.com/office/drawing/2014/main" id="{00000000-0008-0000-0400-00001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0" name="Text Box 1953">
          <a:extLst>
            <a:ext uri="{FF2B5EF4-FFF2-40B4-BE49-F238E27FC236}">
              <a16:creationId xmlns:a16="http://schemas.microsoft.com/office/drawing/2014/main" id="{00000000-0008-0000-0400-00001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1" name="Text Box 1954">
          <a:extLst>
            <a:ext uri="{FF2B5EF4-FFF2-40B4-BE49-F238E27FC236}">
              <a16:creationId xmlns:a16="http://schemas.microsoft.com/office/drawing/2014/main" id="{00000000-0008-0000-0400-00001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2" name="Text Box 1955">
          <a:extLst>
            <a:ext uri="{FF2B5EF4-FFF2-40B4-BE49-F238E27FC236}">
              <a16:creationId xmlns:a16="http://schemas.microsoft.com/office/drawing/2014/main" id="{00000000-0008-0000-0400-00001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3" name="Text Box 1956">
          <a:extLst>
            <a:ext uri="{FF2B5EF4-FFF2-40B4-BE49-F238E27FC236}">
              <a16:creationId xmlns:a16="http://schemas.microsoft.com/office/drawing/2014/main" id="{00000000-0008-0000-0400-00001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4" name="Text Box 1957">
          <a:extLst>
            <a:ext uri="{FF2B5EF4-FFF2-40B4-BE49-F238E27FC236}">
              <a16:creationId xmlns:a16="http://schemas.microsoft.com/office/drawing/2014/main" id="{00000000-0008-0000-0400-00002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5" name="Text Box 1958">
          <a:extLst>
            <a:ext uri="{FF2B5EF4-FFF2-40B4-BE49-F238E27FC236}">
              <a16:creationId xmlns:a16="http://schemas.microsoft.com/office/drawing/2014/main" id="{00000000-0008-0000-0400-00002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6" name="Text Box 1959">
          <a:extLst>
            <a:ext uri="{FF2B5EF4-FFF2-40B4-BE49-F238E27FC236}">
              <a16:creationId xmlns:a16="http://schemas.microsoft.com/office/drawing/2014/main" id="{00000000-0008-0000-0400-00002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7" name="Text Box 1960">
          <a:extLst>
            <a:ext uri="{FF2B5EF4-FFF2-40B4-BE49-F238E27FC236}">
              <a16:creationId xmlns:a16="http://schemas.microsoft.com/office/drawing/2014/main" id="{00000000-0008-0000-0400-00002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8" name="Text Box 347">
          <a:extLst>
            <a:ext uri="{FF2B5EF4-FFF2-40B4-BE49-F238E27FC236}">
              <a16:creationId xmlns:a16="http://schemas.microsoft.com/office/drawing/2014/main" id="{00000000-0008-0000-0400-00002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69" name="Text Box 348">
          <a:extLst>
            <a:ext uri="{FF2B5EF4-FFF2-40B4-BE49-F238E27FC236}">
              <a16:creationId xmlns:a16="http://schemas.microsoft.com/office/drawing/2014/main" id="{00000000-0008-0000-0400-00002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0" name="Text Box 349">
          <a:extLst>
            <a:ext uri="{FF2B5EF4-FFF2-40B4-BE49-F238E27FC236}">
              <a16:creationId xmlns:a16="http://schemas.microsoft.com/office/drawing/2014/main" id="{00000000-0008-0000-0400-00002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1" name="Text Box 350">
          <a:extLst>
            <a:ext uri="{FF2B5EF4-FFF2-40B4-BE49-F238E27FC236}">
              <a16:creationId xmlns:a16="http://schemas.microsoft.com/office/drawing/2014/main" id="{00000000-0008-0000-0400-00002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2" name="Text Box 351">
          <a:extLst>
            <a:ext uri="{FF2B5EF4-FFF2-40B4-BE49-F238E27FC236}">
              <a16:creationId xmlns:a16="http://schemas.microsoft.com/office/drawing/2014/main" id="{00000000-0008-0000-0400-00002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3" name="Text Box 352">
          <a:extLst>
            <a:ext uri="{FF2B5EF4-FFF2-40B4-BE49-F238E27FC236}">
              <a16:creationId xmlns:a16="http://schemas.microsoft.com/office/drawing/2014/main" id="{00000000-0008-0000-0400-00002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4" name="Text Box 353">
          <a:extLst>
            <a:ext uri="{FF2B5EF4-FFF2-40B4-BE49-F238E27FC236}">
              <a16:creationId xmlns:a16="http://schemas.microsoft.com/office/drawing/2014/main" id="{00000000-0008-0000-0400-00002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5" name="Text Box 354">
          <a:extLst>
            <a:ext uri="{FF2B5EF4-FFF2-40B4-BE49-F238E27FC236}">
              <a16:creationId xmlns:a16="http://schemas.microsoft.com/office/drawing/2014/main" id="{00000000-0008-0000-0400-00002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6" name="Text Box 355">
          <a:extLst>
            <a:ext uri="{FF2B5EF4-FFF2-40B4-BE49-F238E27FC236}">
              <a16:creationId xmlns:a16="http://schemas.microsoft.com/office/drawing/2014/main" id="{00000000-0008-0000-0400-00002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7" name="Text Box 356">
          <a:extLst>
            <a:ext uri="{FF2B5EF4-FFF2-40B4-BE49-F238E27FC236}">
              <a16:creationId xmlns:a16="http://schemas.microsoft.com/office/drawing/2014/main" id="{00000000-0008-0000-0400-00002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8" name="Text Box 357">
          <a:extLst>
            <a:ext uri="{FF2B5EF4-FFF2-40B4-BE49-F238E27FC236}">
              <a16:creationId xmlns:a16="http://schemas.microsoft.com/office/drawing/2014/main" id="{00000000-0008-0000-0400-00002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79" name="Text Box 358">
          <a:extLst>
            <a:ext uri="{FF2B5EF4-FFF2-40B4-BE49-F238E27FC236}">
              <a16:creationId xmlns:a16="http://schemas.microsoft.com/office/drawing/2014/main" id="{00000000-0008-0000-0400-00002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0" name="Text Box 359">
          <a:extLst>
            <a:ext uri="{FF2B5EF4-FFF2-40B4-BE49-F238E27FC236}">
              <a16:creationId xmlns:a16="http://schemas.microsoft.com/office/drawing/2014/main" id="{00000000-0008-0000-0400-00003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1" name="Text Box 360">
          <a:extLst>
            <a:ext uri="{FF2B5EF4-FFF2-40B4-BE49-F238E27FC236}">
              <a16:creationId xmlns:a16="http://schemas.microsoft.com/office/drawing/2014/main" id="{00000000-0008-0000-0400-00003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2" name="Text Box 361">
          <a:extLst>
            <a:ext uri="{FF2B5EF4-FFF2-40B4-BE49-F238E27FC236}">
              <a16:creationId xmlns:a16="http://schemas.microsoft.com/office/drawing/2014/main" id="{00000000-0008-0000-0400-00003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3" name="Text Box 362">
          <a:extLst>
            <a:ext uri="{FF2B5EF4-FFF2-40B4-BE49-F238E27FC236}">
              <a16:creationId xmlns:a16="http://schemas.microsoft.com/office/drawing/2014/main" id="{00000000-0008-0000-0400-00003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4" name="Text Box 363">
          <a:extLst>
            <a:ext uri="{FF2B5EF4-FFF2-40B4-BE49-F238E27FC236}">
              <a16:creationId xmlns:a16="http://schemas.microsoft.com/office/drawing/2014/main" id="{00000000-0008-0000-0400-00003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5" name="Text Box 364">
          <a:extLst>
            <a:ext uri="{FF2B5EF4-FFF2-40B4-BE49-F238E27FC236}">
              <a16:creationId xmlns:a16="http://schemas.microsoft.com/office/drawing/2014/main" id="{00000000-0008-0000-0400-00003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6" name="Text Box 365">
          <a:extLst>
            <a:ext uri="{FF2B5EF4-FFF2-40B4-BE49-F238E27FC236}">
              <a16:creationId xmlns:a16="http://schemas.microsoft.com/office/drawing/2014/main" id="{00000000-0008-0000-0400-00003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7" name="Text Box 366">
          <a:extLst>
            <a:ext uri="{FF2B5EF4-FFF2-40B4-BE49-F238E27FC236}">
              <a16:creationId xmlns:a16="http://schemas.microsoft.com/office/drawing/2014/main" id="{00000000-0008-0000-0400-00003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8" name="Text Box 367">
          <a:extLst>
            <a:ext uri="{FF2B5EF4-FFF2-40B4-BE49-F238E27FC236}">
              <a16:creationId xmlns:a16="http://schemas.microsoft.com/office/drawing/2014/main" id="{00000000-0008-0000-0400-00003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89" name="Text Box 368">
          <a:extLst>
            <a:ext uri="{FF2B5EF4-FFF2-40B4-BE49-F238E27FC236}">
              <a16:creationId xmlns:a16="http://schemas.microsoft.com/office/drawing/2014/main" id="{00000000-0008-0000-0400-00003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0" name="Text Box 369">
          <a:extLst>
            <a:ext uri="{FF2B5EF4-FFF2-40B4-BE49-F238E27FC236}">
              <a16:creationId xmlns:a16="http://schemas.microsoft.com/office/drawing/2014/main" id="{00000000-0008-0000-0400-00003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1" name="Text Box 370">
          <a:extLst>
            <a:ext uri="{FF2B5EF4-FFF2-40B4-BE49-F238E27FC236}">
              <a16:creationId xmlns:a16="http://schemas.microsoft.com/office/drawing/2014/main" id="{00000000-0008-0000-0400-00003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2" name="Text Box 371">
          <a:extLst>
            <a:ext uri="{FF2B5EF4-FFF2-40B4-BE49-F238E27FC236}">
              <a16:creationId xmlns:a16="http://schemas.microsoft.com/office/drawing/2014/main" id="{00000000-0008-0000-0400-00003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3" name="Text Box 372">
          <a:extLst>
            <a:ext uri="{FF2B5EF4-FFF2-40B4-BE49-F238E27FC236}">
              <a16:creationId xmlns:a16="http://schemas.microsoft.com/office/drawing/2014/main" id="{00000000-0008-0000-0400-00003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4" name="Text Box 373">
          <a:extLst>
            <a:ext uri="{FF2B5EF4-FFF2-40B4-BE49-F238E27FC236}">
              <a16:creationId xmlns:a16="http://schemas.microsoft.com/office/drawing/2014/main" id="{00000000-0008-0000-0400-00003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5" name="Text Box 374">
          <a:extLst>
            <a:ext uri="{FF2B5EF4-FFF2-40B4-BE49-F238E27FC236}">
              <a16:creationId xmlns:a16="http://schemas.microsoft.com/office/drawing/2014/main" id="{00000000-0008-0000-0400-00003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6" name="Text Box 375">
          <a:extLst>
            <a:ext uri="{FF2B5EF4-FFF2-40B4-BE49-F238E27FC236}">
              <a16:creationId xmlns:a16="http://schemas.microsoft.com/office/drawing/2014/main" id="{00000000-0008-0000-0400-00004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7" name="Text Box 376">
          <a:extLst>
            <a:ext uri="{FF2B5EF4-FFF2-40B4-BE49-F238E27FC236}">
              <a16:creationId xmlns:a16="http://schemas.microsoft.com/office/drawing/2014/main" id="{00000000-0008-0000-0400-00004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8" name="Text Box 377">
          <a:extLst>
            <a:ext uri="{FF2B5EF4-FFF2-40B4-BE49-F238E27FC236}">
              <a16:creationId xmlns:a16="http://schemas.microsoft.com/office/drawing/2014/main" id="{00000000-0008-0000-0400-00004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099" name="Text Box 378">
          <a:extLst>
            <a:ext uri="{FF2B5EF4-FFF2-40B4-BE49-F238E27FC236}">
              <a16:creationId xmlns:a16="http://schemas.microsoft.com/office/drawing/2014/main" id="{00000000-0008-0000-0400-00004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0" name="Text Box 379">
          <a:extLst>
            <a:ext uri="{FF2B5EF4-FFF2-40B4-BE49-F238E27FC236}">
              <a16:creationId xmlns:a16="http://schemas.microsoft.com/office/drawing/2014/main" id="{00000000-0008-0000-0400-00004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1" name="Text Box 380">
          <a:extLst>
            <a:ext uri="{FF2B5EF4-FFF2-40B4-BE49-F238E27FC236}">
              <a16:creationId xmlns:a16="http://schemas.microsoft.com/office/drawing/2014/main" id="{00000000-0008-0000-0400-00004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2" name="Text Box 381">
          <a:extLst>
            <a:ext uri="{FF2B5EF4-FFF2-40B4-BE49-F238E27FC236}">
              <a16:creationId xmlns:a16="http://schemas.microsoft.com/office/drawing/2014/main" id="{00000000-0008-0000-0400-00004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3" name="Text Box 382">
          <a:extLst>
            <a:ext uri="{FF2B5EF4-FFF2-40B4-BE49-F238E27FC236}">
              <a16:creationId xmlns:a16="http://schemas.microsoft.com/office/drawing/2014/main" id="{00000000-0008-0000-0400-00004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4" name="Text Box 383">
          <a:extLst>
            <a:ext uri="{FF2B5EF4-FFF2-40B4-BE49-F238E27FC236}">
              <a16:creationId xmlns:a16="http://schemas.microsoft.com/office/drawing/2014/main" id="{00000000-0008-0000-0400-00004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5" name="Text Box 384">
          <a:extLst>
            <a:ext uri="{FF2B5EF4-FFF2-40B4-BE49-F238E27FC236}">
              <a16:creationId xmlns:a16="http://schemas.microsoft.com/office/drawing/2014/main" id="{00000000-0008-0000-0400-00004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6" name="Text Box 385">
          <a:extLst>
            <a:ext uri="{FF2B5EF4-FFF2-40B4-BE49-F238E27FC236}">
              <a16:creationId xmlns:a16="http://schemas.microsoft.com/office/drawing/2014/main" id="{00000000-0008-0000-0400-00004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7" name="Text Box 386">
          <a:extLst>
            <a:ext uri="{FF2B5EF4-FFF2-40B4-BE49-F238E27FC236}">
              <a16:creationId xmlns:a16="http://schemas.microsoft.com/office/drawing/2014/main" id="{00000000-0008-0000-0400-00004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8" name="Text Box 387">
          <a:extLst>
            <a:ext uri="{FF2B5EF4-FFF2-40B4-BE49-F238E27FC236}">
              <a16:creationId xmlns:a16="http://schemas.microsoft.com/office/drawing/2014/main" id="{00000000-0008-0000-0400-00004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09" name="Text Box 388">
          <a:extLst>
            <a:ext uri="{FF2B5EF4-FFF2-40B4-BE49-F238E27FC236}">
              <a16:creationId xmlns:a16="http://schemas.microsoft.com/office/drawing/2014/main" id="{00000000-0008-0000-0400-00004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0" name="Text Box 389">
          <a:extLst>
            <a:ext uri="{FF2B5EF4-FFF2-40B4-BE49-F238E27FC236}">
              <a16:creationId xmlns:a16="http://schemas.microsoft.com/office/drawing/2014/main" id="{00000000-0008-0000-0400-00004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1" name="Text Box 390">
          <a:extLst>
            <a:ext uri="{FF2B5EF4-FFF2-40B4-BE49-F238E27FC236}">
              <a16:creationId xmlns:a16="http://schemas.microsoft.com/office/drawing/2014/main" id="{00000000-0008-0000-0400-00004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2" name="Text Box 391">
          <a:extLst>
            <a:ext uri="{FF2B5EF4-FFF2-40B4-BE49-F238E27FC236}">
              <a16:creationId xmlns:a16="http://schemas.microsoft.com/office/drawing/2014/main" id="{00000000-0008-0000-0400-00005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3" name="Text Box 392">
          <a:extLst>
            <a:ext uri="{FF2B5EF4-FFF2-40B4-BE49-F238E27FC236}">
              <a16:creationId xmlns:a16="http://schemas.microsoft.com/office/drawing/2014/main" id="{00000000-0008-0000-0400-00005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4" name="Text Box 393">
          <a:extLst>
            <a:ext uri="{FF2B5EF4-FFF2-40B4-BE49-F238E27FC236}">
              <a16:creationId xmlns:a16="http://schemas.microsoft.com/office/drawing/2014/main" id="{00000000-0008-0000-0400-00005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5" name="Text Box 394">
          <a:extLst>
            <a:ext uri="{FF2B5EF4-FFF2-40B4-BE49-F238E27FC236}">
              <a16:creationId xmlns:a16="http://schemas.microsoft.com/office/drawing/2014/main" id="{00000000-0008-0000-0400-00005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6" name="Text Box 587">
          <a:extLst>
            <a:ext uri="{FF2B5EF4-FFF2-40B4-BE49-F238E27FC236}">
              <a16:creationId xmlns:a16="http://schemas.microsoft.com/office/drawing/2014/main" id="{00000000-0008-0000-0400-00005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7" name="Text Box 588">
          <a:extLst>
            <a:ext uri="{FF2B5EF4-FFF2-40B4-BE49-F238E27FC236}">
              <a16:creationId xmlns:a16="http://schemas.microsoft.com/office/drawing/2014/main" id="{00000000-0008-0000-0400-00005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8" name="Text Box 589">
          <a:extLst>
            <a:ext uri="{FF2B5EF4-FFF2-40B4-BE49-F238E27FC236}">
              <a16:creationId xmlns:a16="http://schemas.microsoft.com/office/drawing/2014/main" id="{00000000-0008-0000-0400-00005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19" name="Text Box 590">
          <a:extLst>
            <a:ext uri="{FF2B5EF4-FFF2-40B4-BE49-F238E27FC236}">
              <a16:creationId xmlns:a16="http://schemas.microsoft.com/office/drawing/2014/main" id="{00000000-0008-0000-0400-00005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0" name="Text Box 591">
          <a:extLst>
            <a:ext uri="{FF2B5EF4-FFF2-40B4-BE49-F238E27FC236}">
              <a16:creationId xmlns:a16="http://schemas.microsoft.com/office/drawing/2014/main" id="{00000000-0008-0000-0400-00005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1" name="Text Box 592">
          <a:extLst>
            <a:ext uri="{FF2B5EF4-FFF2-40B4-BE49-F238E27FC236}">
              <a16:creationId xmlns:a16="http://schemas.microsoft.com/office/drawing/2014/main" id="{00000000-0008-0000-0400-00005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2" name="Text Box 593">
          <a:extLst>
            <a:ext uri="{FF2B5EF4-FFF2-40B4-BE49-F238E27FC236}">
              <a16:creationId xmlns:a16="http://schemas.microsoft.com/office/drawing/2014/main" id="{00000000-0008-0000-0400-00005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3" name="Text Box 594">
          <a:extLst>
            <a:ext uri="{FF2B5EF4-FFF2-40B4-BE49-F238E27FC236}">
              <a16:creationId xmlns:a16="http://schemas.microsoft.com/office/drawing/2014/main" id="{00000000-0008-0000-0400-00005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4" name="Text Box 595">
          <a:extLst>
            <a:ext uri="{FF2B5EF4-FFF2-40B4-BE49-F238E27FC236}">
              <a16:creationId xmlns:a16="http://schemas.microsoft.com/office/drawing/2014/main" id="{00000000-0008-0000-0400-00005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5" name="Text Box 596">
          <a:extLst>
            <a:ext uri="{FF2B5EF4-FFF2-40B4-BE49-F238E27FC236}">
              <a16:creationId xmlns:a16="http://schemas.microsoft.com/office/drawing/2014/main" id="{00000000-0008-0000-0400-00005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6" name="Text Box 597">
          <a:extLst>
            <a:ext uri="{FF2B5EF4-FFF2-40B4-BE49-F238E27FC236}">
              <a16:creationId xmlns:a16="http://schemas.microsoft.com/office/drawing/2014/main" id="{00000000-0008-0000-0400-00005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7" name="Text Box 598">
          <a:extLst>
            <a:ext uri="{FF2B5EF4-FFF2-40B4-BE49-F238E27FC236}">
              <a16:creationId xmlns:a16="http://schemas.microsoft.com/office/drawing/2014/main" id="{00000000-0008-0000-0400-00005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8" name="Text Box 599">
          <a:extLst>
            <a:ext uri="{FF2B5EF4-FFF2-40B4-BE49-F238E27FC236}">
              <a16:creationId xmlns:a16="http://schemas.microsoft.com/office/drawing/2014/main" id="{00000000-0008-0000-0400-00006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29" name="Text Box 600">
          <a:extLst>
            <a:ext uri="{FF2B5EF4-FFF2-40B4-BE49-F238E27FC236}">
              <a16:creationId xmlns:a16="http://schemas.microsoft.com/office/drawing/2014/main" id="{00000000-0008-0000-0400-00006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0" name="Text Box 601">
          <a:extLst>
            <a:ext uri="{FF2B5EF4-FFF2-40B4-BE49-F238E27FC236}">
              <a16:creationId xmlns:a16="http://schemas.microsoft.com/office/drawing/2014/main" id="{00000000-0008-0000-0400-00006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1" name="Text Box 602">
          <a:extLst>
            <a:ext uri="{FF2B5EF4-FFF2-40B4-BE49-F238E27FC236}">
              <a16:creationId xmlns:a16="http://schemas.microsoft.com/office/drawing/2014/main" id="{00000000-0008-0000-0400-00006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2" name="Text Box 603">
          <a:extLst>
            <a:ext uri="{FF2B5EF4-FFF2-40B4-BE49-F238E27FC236}">
              <a16:creationId xmlns:a16="http://schemas.microsoft.com/office/drawing/2014/main" id="{00000000-0008-0000-0400-00006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3" name="Text Box 604">
          <a:extLst>
            <a:ext uri="{FF2B5EF4-FFF2-40B4-BE49-F238E27FC236}">
              <a16:creationId xmlns:a16="http://schemas.microsoft.com/office/drawing/2014/main" id="{00000000-0008-0000-0400-00006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4" name="Text Box 605">
          <a:extLst>
            <a:ext uri="{FF2B5EF4-FFF2-40B4-BE49-F238E27FC236}">
              <a16:creationId xmlns:a16="http://schemas.microsoft.com/office/drawing/2014/main" id="{00000000-0008-0000-0400-00006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5" name="Text Box 606">
          <a:extLst>
            <a:ext uri="{FF2B5EF4-FFF2-40B4-BE49-F238E27FC236}">
              <a16:creationId xmlns:a16="http://schemas.microsoft.com/office/drawing/2014/main" id="{00000000-0008-0000-0400-00006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6" name="Text Box 607">
          <a:extLst>
            <a:ext uri="{FF2B5EF4-FFF2-40B4-BE49-F238E27FC236}">
              <a16:creationId xmlns:a16="http://schemas.microsoft.com/office/drawing/2014/main" id="{00000000-0008-0000-0400-00006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7" name="Text Box 608">
          <a:extLst>
            <a:ext uri="{FF2B5EF4-FFF2-40B4-BE49-F238E27FC236}">
              <a16:creationId xmlns:a16="http://schemas.microsoft.com/office/drawing/2014/main" id="{00000000-0008-0000-0400-00006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8" name="Text Box 609">
          <a:extLst>
            <a:ext uri="{FF2B5EF4-FFF2-40B4-BE49-F238E27FC236}">
              <a16:creationId xmlns:a16="http://schemas.microsoft.com/office/drawing/2014/main" id="{00000000-0008-0000-0400-00006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39" name="Text Box 610">
          <a:extLst>
            <a:ext uri="{FF2B5EF4-FFF2-40B4-BE49-F238E27FC236}">
              <a16:creationId xmlns:a16="http://schemas.microsoft.com/office/drawing/2014/main" id="{00000000-0008-0000-0400-00006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0" name="Text Box 611">
          <a:extLst>
            <a:ext uri="{FF2B5EF4-FFF2-40B4-BE49-F238E27FC236}">
              <a16:creationId xmlns:a16="http://schemas.microsoft.com/office/drawing/2014/main" id="{00000000-0008-0000-0400-00006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1" name="Text Box 612">
          <a:extLst>
            <a:ext uri="{FF2B5EF4-FFF2-40B4-BE49-F238E27FC236}">
              <a16:creationId xmlns:a16="http://schemas.microsoft.com/office/drawing/2014/main" id="{00000000-0008-0000-0400-00006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2" name="Text Box 613">
          <a:extLst>
            <a:ext uri="{FF2B5EF4-FFF2-40B4-BE49-F238E27FC236}">
              <a16:creationId xmlns:a16="http://schemas.microsoft.com/office/drawing/2014/main" id="{00000000-0008-0000-0400-00006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3" name="Text Box 614">
          <a:extLst>
            <a:ext uri="{FF2B5EF4-FFF2-40B4-BE49-F238E27FC236}">
              <a16:creationId xmlns:a16="http://schemas.microsoft.com/office/drawing/2014/main" id="{00000000-0008-0000-0400-00006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4" name="Text Box 615">
          <a:extLst>
            <a:ext uri="{FF2B5EF4-FFF2-40B4-BE49-F238E27FC236}">
              <a16:creationId xmlns:a16="http://schemas.microsoft.com/office/drawing/2014/main" id="{00000000-0008-0000-0400-00007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5" name="Text Box 616">
          <a:extLst>
            <a:ext uri="{FF2B5EF4-FFF2-40B4-BE49-F238E27FC236}">
              <a16:creationId xmlns:a16="http://schemas.microsoft.com/office/drawing/2014/main" id="{00000000-0008-0000-0400-00007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6" name="Text Box 617">
          <a:extLst>
            <a:ext uri="{FF2B5EF4-FFF2-40B4-BE49-F238E27FC236}">
              <a16:creationId xmlns:a16="http://schemas.microsoft.com/office/drawing/2014/main" id="{00000000-0008-0000-0400-00007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7" name="Text Box 618">
          <a:extLst>
            <a:ext uri="{FF2B5EF4-FFF2-40B4-BE49-F238E27FC236}">
              <a16:creationId xmlns:a16="http://schemas.microsoft.com/office/drawing/2014/main" id="{00000000-0008-0000-0400-00007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8" name="Text Box 619">
          <a:extLst>
            <a:ext uri="{FF2B5EF4-FFF2-40B4-BE49-F238E27FC236}">
              <a16:creationId xmlns:a16="http://schemas.microsoft.com/office/drawing/2014/main" id="{00000000-0008-0000-0400-00007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49" name="Text Box 620">
          <a:extLst>
            <a:ext uri="{FF2B5EF4-FFF2-40B4-BE49-F238E27FC236}">
              <a16:creationId xmlns:a16="http://schemas.microsoft.com/office/drawing/2014/main" id="{00000000-0008-0000-0400-00007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0" name="Text Box 621">
          <a:extLst>
            <a:ext uri="{FF2B5EF4-FFF2-40B4-BE49-F238E27FC236}">
              <a16:creationId xmlns:a16="http://schemas.microsoft.com/office/drawing/2014/main" id="{00000000-0008-0000-0400-00007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1" name="Text Box 622">
          <a:extLst>
            <a:ext uri="{FF2B5EF4-FFF2-40B4-BE49-F238E27FC236}">
              <a16:creationId xmlns:a16="http://schemas.microsoft.com/office/drawing/2014/main" id="{00000000-0008-0000-0400-00007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2" name="Text Box 623">
          <a:extLst>
            <a:ext uri="{FF2B5EF4-FFF2-40B4-BE49-F238E27FC236}">
              <a16:creationId xmlns:a16="http://schemas.microsoft.com/office/drawing/2014/main" id="{00000000-0008-0000-0400-00007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3" name="Text Box 624">
          <a:extLst>
            <a:ext uri="{FF2B5EF4-FFF2-40B4-BE49-F238E27FC236}">
              <a16:creationId xmlns:a16="http://schemas.microsoft.com/office/drawing/2014/main" id="{00000000-0008-0000-0400-00007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4" name="Text Box 625">
          <a:extLst>
            <a:ext uri="{FF2B5EF4-FFF2-40B4-BE49-F238E27FC236}">
              <a16:creationId xmlns:a16="http://schemas.microsoft.com/office/drawing/2014/main" id="{00000000-0008-0000-0400-00007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5" name="Text Box 626">
          <a:extLst>
            <a:ext uri="{FF2B5EF4-FFF2-40B4-BE49-F238E27FC236}">
              <a16:creationId xmlns:a16="http://schemas.microsoft.com/office/drawing/2014/main" id="{00000000-0008-0000-0400-00007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6" name="Text Box 627">
          <a:extLst>
            <a:ext uri="{FF2B5EF4-FFF2-40B4-BE49-F238E27FC236}">
              <a16:creationId xmlns:a16="http://schemas.microsoft.com/office/drawing/2014/main" id="{00000000-0008-0000-0400-00007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7" name="Text Box 628">
          <a:extLst>
            <a:ext uri="{FF2B5EF4-FFF2-40B4-BE49-F238E27FC236}">
              <a16:creationId xmlns:a16="http://schemas.microsoft.com/office/drawing/2014/main" id="{00000000-0008-0000-0400-00007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8" name="Text Box 629">
          <a:extLst>
            <a:ext uri="{FF2B5EF4-FFF2-40B4-BE49-F238E27FC236}">
              <a16:creationId xmlns:a16="http://schemas.microsoft.com/office/drawing/2014/main" id="{00000000-0008-0000-0400-00007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59" name="Text Box 630">
          <a:extLst>
            <a:ext uri="{FF2B5EF4-FFF2-40B4-BE49-F238E27FC236}">
              <a16:creationId xmlns:a16="http://schemas.microsoft.com/office/drawing/2014/main" id="{00000000-0008-0000-0400-00007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0" name="Text Box 631">
          <a:extLst>
            <a:ext uri="{FF2B5EF4-FFF2-40B4-BE49-F238E27FC236}">
              <a16:creationId xmlns:a16="http://schemas.microsoft.com/office/drawing/2014/main" id="{00000000-0008-0000-0400-00008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1" name="Text Box 632">
          <a:extLst>
            <a:ext uri="{FF2B5EF4-FFF2-40B4-BE49-F238E27FC236}">
              <a16:creationId xmlns:a16="http://schemas.microsoft.com/office/drawing/2014/main" id="{00000000-0008-0000-0400-00008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2" name="Text Box 633">
          <a:extLst>
            <a:ext uri="{FF2B5EF4-FFF2-40B4-BE49-F238E27FC236}">
              <a16:creationId xmlns:a16="http://schemas.microsoft.com/office/drawing/2014/main" id="{00000000-0008-0000-0400-00008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3" name="Text Box 634">
          <a:extLst>
            <a:ext uri="{FF2B5EF4-FFF2-40B4-BE49-F238E27FC236}">
              <a16:creationId xmlns:a16="http://schemas.microsoft.com/office/drawing/2014/main" id="{00000000-0008-0000-0400-00008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4" name="Text Box 347">
          <a:extLst>
            <a:ext uri="{FF2B5EF4-FFF2-40B4-BE49-F238E27FC236}">
              <a16:creationId xmlns:a16="http://schemas.microsoft.com/office/drawing/2014/main" id="{00000000-0008-0000-0400-00008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5" name="Text Box 348">
          <a:extLst>
            <a:ext uri="{FF2B5EF4-FFF2-40B4-BE49-F238E27FC236}">
              <a16:creationId xmlns:a16="http://schemas.microsoft.com/office/drawing/2014/main" id="{00000000-0008-0000-0400-00008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6" name="Text Box 349">
          <a:extLst>
            <a:ext uri="{FF2B5EF4-FFF2-40B4-BE49-F238E27FC236}">
              <a16:creationId xmlns:a16="http://schemas.microsoft.com/office/drawing/2014/main" id="{00000000-0008-0000-0400-00008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7" name="Text Box 350">
          <a:extLst>
            <a:ext uri="{FF2B5EF4-FFF2-40B4-BE49-F238E27FC236}">
              <a16:creationId xmlns:a16="http://schemas.microsoft.com/office/drawing/2014/main" id="{00000000-0008-0000-0400-00008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8" name="Text Box 351">
          <a:extLst>
            <a:ext uri="{FF2B5EF4-FFF2-40B4-BE49-F238E27FC236}">
              <a16:creationId xmlns:a16="http://schemas.microsoft.com/office/drawing/2014/main" id="{00000000-0008-0000-0400-00008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69" name="Text Box 352">
          <a:extLst>
            <a:ext uri="{FF2B5EF4-FFF2-40B4-BE49-F238E27FC236}">
              <a16:creationId xmlns:a16="http://schemas.microsoft.com/office/drawing/2014/main" id="{00000000-0008-0000-0400-00008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0" name="Text Box 353">
          <a:extLst>
            <a:ext uri="{FF2B5EF4-FFF2-40B4-BE49-F238E27FC236}">
              <a16:creationId xmlns:a16="http://schemas.microsoft.com/office/drawing/2014/main" id="{00000000-0008-0000-0400-00008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1" name="Text Box 354">
          <a:extLst>
            <a:ext uri="{FF2B5EF4-FFF2-40B4-BE49-F238E27FC236}">
              <a16:creationId xmlns:a16="http://schemas.microsoft.com/office/drawing/2014/main" id="{00000000-0008-0000-0400-00008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2" name="Text Box 355">
          <a:extLst>
            <a:ext uri="{FF2B5EF4-FFF2-40B4-BE49-F238E27FC236}">
              <a16:creationId xmlns:a16="http://schemas.microsoft.com/office/drawing/2014/main" id="{00000000-0008-0000-0400-00008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3" name="Text Box 356">
          <a:extLst>
            <a:ext uri="{FF2B5EF4-FFF2-40B4-BE49-F238E27FC236}">
              <a16:creationId xmlns:a16="http://schemas.microsoft.com/office/drawing/2014/main" id="{00000000-0008-0000-0400-00008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4" name="Text Box 357">
          <a:extLst>
            <a:ext uri="{FF2B5EF4-FFF2-40B4-BE49-F238E27FC236}">
              <a16:creationId xmlns:a16="http://schemas.microsoft.com/office/drawing/2014/main" id="{00000000-0008-0000-0400-00008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5" name="Text Box 358">
          <a:extLst>
            <a:ext uri="{FF2B5EF4-FFF2-40B4-BE49-F238E27FC236}">
              <a16:creationId xmlns:a16="http://schemas.microsoft.com/office/drawing/2014/main" id="{00000000-0008-0000-0400-00008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6" name="Text Box 359">
          <a:extLst>
            <a:ext uri="{FF2B5EF4-FFF2-40B4-BE49-F238E27FC236}">
              <a16:creationId xmlns:a16="http://schemas.microsoft.com/office/drawing/2014/main" id="{00000000-0008-0000-0400-00009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7" name="Text Box 360">
          <a:extLst>
            <a:ext uri="{FF2B5EF4-FFF2-40B4-BE49-F238E27FC236}">
              <a16:creationId xmlns:a16="http://schemas.microsoft.com/office/drawing/2014/main" id="{00000000-0008-0000-0400-00009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8" name="Text Box 361">
          <a:extLst>
            <a:ext uri="{FF2B5EF4-FFF2-40B4-BE49-F238E27FC236}">
              <a16:creationId xmlns:a16="http://schemas.microsoft.com/office/drawing/2014/main" id="{00000000-0008-0000-0400-00009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79" name="Text Box 362">
          <a:extLst>
            <a:ext uri="{FF2B5EF4-FFF2-40B4-BE49-F238E27FC236}">
              <a16:creationId xmlns:a16="http://schemas.microsoft.com/office/drawing/2014/main" id="{00000000-0008-0000-0400-00009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0" name="Text Box 363">
          <a:extLst>
            <a:ext uri="{FF2B5EF4-FFF2-40B4-BE49-F238E27FC236}">
              <a16:creationId xmlns:a16="http://schemas.microsoft.com/office/drawing/2014/main" id="{00000000-0008-0000-0400-00009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1" name="Text Box 364">
          <a:extLst>
            <a:ext uri="{FF2B5EF4-FFF2-40B4-BE49-F238E27FC236}">
              <a16:creationId xmlns:a16="http://schemas.microsoft.com/office/drawing/2014/main" id="{00000000-0008-0000-0400-00009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2" name="Text Box 365">
          <a:extLst>
            <a:ext uri="{FF2B5EF4-FFF2-40B4-BE49-F238E27FC236}">
              <a16:creationId xmlns:a16="http://schemas.microsoft.com/office/drawing/2014/main" id="{00000000-0008-0000-0400-00009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3" name="Text Box 366">
          <a:extLst>
            <a:ext uri="{FF2B5EF4-FFF2-40B4-BE49-F238E27FC236}">
              <a16:creationId xmlns:a16="http://schemas.microsoft.com/office/drawing/2014/main" id="{00000000-0008-0000-0400-00009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4" name="Text Box 367">
          <a:extLst>
            <a:ext uri="{FF2B5EF4-FFF2-40B4-BE49-F238E27FC236}">
              <a16:creationId xmlns:a16="http://schemas.microsoft.com/office/drawing/2014/main" id="{00000000-0008-0000-0400-00009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5" name="Text Box 368">
          <a:extLst>
            <a:ext uri="{FF2B5EF4-FFF2-40B4-BE49-F238E27FC236}">
              <a16:creationId xmlns:a16="http://schemas.microsoft.com/office/drawing/2014/main" id="{00000000-0008-0000-0400-00009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6" name="Text Box 369">
          <a:extLst>
            <a:ext uri="{FF2B5EF4-FFF2-40B4-BE49-F238E27FC236}">
              <a16:creationId xmlns:a16="http://schemas.microsoft.com/office/drawing/2014/main" id="{00000000-0008-0000-0400-00009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7" name="Text Box 370">
          <a:extLst>
            <a:ext uri="{FF2B5EF4-FFF2-40B4-BE49-F238E27FC236}">
              <a16:creationId xmlns:a16="http://schemas.microsoft.com/office/drawing/2014/main" id="{00000000-0008-0000-0400-00009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8" name="Text Box 371">
          <a:extLst>
            <a:ext uri="{FF2B5EF4-FFF2-40B4-BE49-F238E27FC236}">
              <a16:creationId xmlns:a16="http://schemas.microsoft.com/office/drawing/2014/main" id="{00000000-0008-0000-0400-00009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89" name="Text Box 372">
          <a:extLst>
            <a:ext uri="{FF2B5EF4-FFF2-40B4-BE49-F238E27FC236}">
              <a16:creationId xmlns:a16="http://schemas.microsoft.com/office/drawing/2014/main" id="{00000000-0008-0000-0400-00009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0" name="Text Box 373">
          <a:extLst>
            <a:ext uri="{FF2B5EF4-FFF2-40B4-BE49-F238E27FC236}">
              <a16:creationId xmlns:a16="http://schemas.microsoft.com/office/drawing/2014/main" id="{00000000-0008-0000-0400-00009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1" name="Text Box 374">
          <a:extLst>
            <a:ext uri="{FF2B5EF4-FFF2-40B4-BE49-F238E27FC236}">
              <a16:creationId xmlns:a16="http://schemas.microsoft.com/office/drawing/2014/main" id="{00000000-0008-0000-0400-00009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2" name="Text Box 375">
          <a:extLst>
            <a:ext uri="{FF2B5EF4-FFF2-40B4-BE49-F238E27FC236}">
              <a16:creationId xmlns:a16="http://schemas.microsoft.com/office/drawing/2014/main" id="{00000000-0008-0000-0400-0000A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3" name="Text Box 376">
          <a:extLst>
            <a:ext uri="{FF2B5EF4-FFF2-40B4-BE49-F238E27FC236}">
              <a16:creationId xmlns:a16="http://schemas.microsoft.com/office/drawing/2014/main" id="{00000000-0008-0000-0400-0000A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4" name="Text Box 377">
          <a:extLst>
            <a:ext uri="{FF2B5EF4-FFF2-40B4-BE49-F238E27FC236}">
              <a16:creationId xmlns:a16="http://schemas.microsoft.com/office/drawing/2014/main" id="{00000000-0008-0000-0400-0000A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5" name="Text Box 378">
          <a:extLst>
            <a:ext uri="{FF2B5EF4-FFF2-40B4-BE49-F238E27FC236}">
              <a16:creationId xmlns:a16="http://schemas.microsoft.com/office/drawing/2014/main" id="{00000000-0008-0000-0400-0000A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6" name="Text Box 379">
          <a:extLst>
            <a:ext uri="{FF2B5EF4-FFF2-40B4-BE49-F238E27FC236}">
              <a16:creationId xmlns:a16="http://schemas.microsoft.com/office/drawing/2014/main" id="{00000000-0008-0000-0400-0000A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7" name="Text Box 380">
          <a:extLst>
            <a:ext uri="{FF2B5EF4-FFF2-40B4-BE49-F238E27FC236}">
              <a16:creationId xmlns:a16="http://schemas.microsoft.com/office/drawing/2014/main" id="{00000000-0008-0000-0400-0000A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8" name="Text Box 381">
          <a:extLst>
            <a:ext uri="{FF2B5EF4-FFF2-40B4-BE49-F238E27FC236}">
              <a16:creationId xmlns:a16="http://schemas.microsoft.com/office/drawing/2014/main" id="{00000000-0008-0000-0400-0000A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199" name="Text Box 382">
          <a:extLst>
            <a:ext uri="{FF2B5EF4-FFF2-40B4-BE49-F238E27FC236}">
              <a16:creationId xmlns:a16="http://schemas.microsoft.com/office/drawing/2014/main" id="{00000000-0008-0000-0400-0000A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0" name="Text Box 383">
          <a:extLst>
            <a:ext uri="{FF2B5EF4-FFF2-40B4-BE49-F238E27FC236}">
              <a16:creationId xmlns:a16="http://schemas.microsoft.com/office/drawing/2014/main" id="{00000000-0008-0000-0400-0000A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1" name="Text Box 384">
          <a:extLst>
            <a:ext uri="{FF2B5EF4-FFF2-40B4-BE49-F238E27FC236}">
              <a16:creationId xmlns:a16="http://schemas.microsoft.com/office/drawing/2014/main" id="{00000000-0008-0000-0400-0000A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2" name="Text Box 385">
          <a:extLst>
            <a:ext uri="{FF2B5EF4-FFF2-40B4-BE49-F238E27FC236}">
              <a16:creationId xmlns:a16="http://schemas.microsoft.com/office/drawing/2014/main" id="{00000000-0008-0000-0400-0000A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3" name="Text Box 386">
          <a:extLst>
            <a:ext uri="{FF2B5EF4-FFF2-40B4-BE49-F238E27FC236}">
              <a16:creationId xmlns:a16="http://schemas.microsoft.com/office/drawing/2014/main" id="{00000000-0008-0000-0400-0000A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4" name="Text Box 387">
          <a:extLst>
            <a:ext uri="{FF2B5EF4-FFF2-40B4-BE49-F238E27FC236}">
              <a16:creationId xmlns:a16="http://schemas.microsoft.com/office/drawing/2014/main" id="{00000000-0008-0000-0400-0000A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5" name="Text Box 388">
          <a:extLst>
            <a:ext uri="{FF2B5EF4-FFF2-40B4-BE49-F238E27FC236}">
              <a16:creationId xmlns:a16="http://schemas.microsoft.com/office/drawing/2014/main" id="{00000000-0008-0000-0400-0000A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6" name="Text Box 389">
          <a:extLst>
            <a:ext uri="{FF2B5EF4-FFF2-40B4-BE49-F238E27FC236}">
              <a16:creationId xmlns:a16="http://schemas.microsoft.com/office/drawing/2014/main" id="{00000000-0008-0000-0400-0000A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7" name="Text Box 390">
          <a:extLst>
            <a:ext uri="{FF2B5EF4-FFF2-40B4-BE49-F238E27FC236}">
              <a16:creationId xmlns:a16="http://schemas.microsoft.com/office/drawing/2014/main" id="{00000000-0008-0000-0400-0000A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8" name="Text Box 391">
          <a:extLst>
            <a:ext uri="{FF2B5EF4-FFF2-40B4-BE49-F238E27FC236}">
              <a16:creationId xmlns:a16="http://schemas.microsoft.com/office/drawing/2014/main" id="{00000000-0008-0000-0400-0000B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09" name="Text Box 392">
          <a:extLst>
            <a:ext uri="{FF2B5EF4-FFF2-40B4-BE49-F238E27FC236}">
              <a16:creationId xmlns:a16="http://schemas.microsoft.com/office/drawing/2014/main" id="{00000000-0008-0000-0400-0000B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0" name="Text Box 393">
          <a:extLst>
            <a:ext uri="{FF2B5EF4-FFF2-40B4-BE49-F238E27FC236}">
              <a16:creationId xmlns:a16="http://schemas.microsoft.com/office/drawing/2014/main" id="{00000000-0008-0000-0400-0000B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1" name="Text Box 394">
          <a:extLst>
            <a:ext uri="{FF2B5EF4-FFF2-40B4-BE49-F238E27FC236}">
              <a16:creationId xmlns:a16="http://schemas.microsoft.com/office/drawing/2014/main" id="{00000000-0008-0000-0400-0000B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2" name="Text Box 587">
          <a:extLst>
            <a:ext uri="{FF2B5EF4-FFF2-40B4-BE49-F238E27FC236}">
              <a16:creationId xmlns:a16="http://schemas.microsoft.com/office/drawing/2014/main" id="{00000000-0008-0000-0400-0000B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3" name="Text Box 588">
          <a:extLst>
            <a:ext uri="{FF2B5EF4-FFF2-40B4-BE49-F238E27FC236}">
              <a16:creationId xmlns:a16="http://schemas.microsoft.com/office/drawing/2014/main" id="{00000000-0008-0000-0400-0000B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4" name="Text Box 589">
          <a:extLst>
            <a:ext uri="{FF2B5EF4-FFF2-40B4-BE49-F238E27FC236}">
              <a16:creationId xmlns:a16="http://schemas.microsoft.com/office/drawing/2014/main" id="{00000000-0008-0000-0400-0000B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5" name="Text Box 590">
          <a:extLst>
            <a:ext uri="{FF2B5EF4-FFF2-40B4-BE49-F238E27FC236}">
              <a16:creationId xmlns:a16="http://schemas.microsoft.com/office/drawing/2014/main" id="{00000000-0008-0000-0400-0000B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6" name="Text Box 591">
          <a:extLst>
            <a:ext uri="{FF2B5EF4-FFF2-40B4-BE49-F238E27FC236}">
              <a16:creationId xmlns:a16="http://schemas.microsoft.com/office/drawing/2014/main" id="{00000000-0008-0000-0400-0000B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7" name="Text Box 592">
          <a:extLst>
            <a:ext uri="{FF2B5EF4-FFF2-40B4-BE49-F238E27FC236}">
              <a16:creationId xmlns:a16="http://schemas.microsoft.com/office/drawing/2014/main" id="{00000000-0008-0000-0400-0000B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8" name="Text Box 593">
          <a:extLst>
            <a:ext uri="{FF2B5EF4-FFF2-40B4-BE49-F238E27FC236}">
              <a16:creationId xmlns:a16="http://schemas.microsoft.com/office/drawing/2014/main" id="{00000000-0008-0000-0400-0000B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19" name="Text Box 594">
          <a:extLst>
            <a:ext uri="{FF2B5EF4-FFF2-40B4-BE49-F238E27FC236}">
              <a16:creationId xmlns:a16="http://schemas.microsoft.com/office/drawing/2014/main" id="{00000000-0008-0000-0400-0000B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0" name="Text Box 595">
          <a:extLst>
            <a:ext uri="{FF2B5EF4-FFF2-40B4-BE49-F238E27FC236}">
              <a16:creationId xmlns:a16="http://schemas.microsoft.com/office/drawing/2014/main" id="{00000000-0008-0000-0400-0000B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1" name="Text Box 596">
          <a:extLst>
            <a:ext uri="{FF2B5EF4-FFF2-40B4-BE49-F238E27FC236}">
              <a16:creationId xmlns:a16="http://schemas.microsoft.com/office/drawing/2014/main" id="{00000000-0008-0000-0400-0000B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2" name="Text Box 597">
          <a:extLst>
            <a:ext uri="{FF2B5EF4-FFF2-40B4-BE49-F238E27FC236}">
              <a16:creationId xmlns:a16="http://schemas.microsoft.com/office/drawing/2014/main" id="{00000000-0008-0000-0400-0000B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3" name="Text Box 598">
          <a:extLst>
            <a:ext uri="{FF2B5EF4-FFF2-40B4-BE49-F238E27FC236}">
              <a16:creationId xmlns:a16="http://schemas.microsoft.com/office/drawing/2014/main" id="{00000000-0008-0000-0400-0000B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4" name="Text Box 599">
          <a:extLst>
            <a:ext uri="{FF2B5EF4-FFF2-40B4-BE49-F238E27FC236}">
              <a16:creationId xmlns:a16="http://schemas.microsoft.com/office/drawing/2014/main" id="{00000000-0008-0000-0400-0000C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5" name="Text Box 600">
          <a:extLst>
            <a:ext uri="{FF2B5EF4-FFF2-40B4-BE49-F238E27FC236}">
              <a16:creationId xmlns:a16="http://schemas.microsoft.com/office/drawing/2014/main" id="{00000000-0008-0000-0400-0000C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6" name="Text Box 601">
          <a:extLst>
            <a:ext uri="{FF2B5EF4-FFF2-40B4-BE49-F238E27FC236}">
              <a16:creationId xmlns:a16="http://schemas.microsoft.com/office/drawing/2014/main" id="{00000000-0008-0000-0400-0000C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7" name="Text Box 602">
          <a:extLst>
            <a:ext uri="{FF2B5EF4-FFF2-40B4-BE49-F238E27FC236}">
              <a16:creationId xmlns:a16="http://schemas.microsoft.com/office/drawing/2014/main" id="{00000000-0008-0000-0400-0000C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8" name="Text Box 603">
          <a:extLst>
            <a:ext uri="{FF2B5EF4-FFF2-40B4-BE49-F238E27FC236}">
              <a16:creationId xmlns:a16="http://schemas.microsoft.com/office/drawing/2014/main" id="{00000000-0008-0000-0400-0000C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29" name="Text Box 604">
          <a:extLst>
            <a:ext uri="{FF2B5EF4-FFF2-40B4-BE49-F238E27FC236}">
              <a16:creationId xmlns:a16="http://schemas.microsoft.com/office/drawing/2014/main" id="{00000000-0008-0000-0400-0000C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0" name="Text Box 605">
          <a:extLst>
            <a:ext uri="{FF2B5EF4-FFF2-40B4-BE49-F238E27FC236}">
              <a16:creationId xmlns:a16="http://schemas.microsoft.com/office/drawing/2014/main" id="{00000000-0008-0000-0400-0000C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1" name="Text Box 606">
          <a:extLst>
            <a:ext uri="{FF2B5EF4-FFF2-40B4-BE49-F238E27FC236}">
              <a16:creationId xmlns:a16="http://schemas.microsoft.com/office/drawing/2014/main" id="{00000000-0008-0000-0400-0000C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2" name="Text Box 607">
          <a:extLst>
            <a:ext uri="{FF2B5EF4-FFF2-40B4-BE49-F238E27FC236}">
              <a16:creationId xmlns:a16="http://schemas.microsoft.com/office/drawing/2014/main" id="{00000000-0008-0000-0400-0000C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3" name="Text Box 608">
          <a:extLst>
            <a:ext uri="{FF2B5EF4-FFF2-40B4-BE49-F238E27FC236}">
              <a16:creationId xmlns:a16="http://schemas.microsoft.com/office/drawing/2014/main" id="{00000000-0008-0000-0400-0000C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4" name="Text Box 609">
          <a:extLst>
            <a:ext uri="{FF2B5EF4-FFF2-40B4-BE49-F238E27FC236}">
              <a16:creationId xmlns:a16="http://schemas.microsoft.com/office/drawing/2014/main" id="{00000000-0008-0000-0400-0000C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5" name="Text Box 610">
          <a:extLst>
            <a:ext uri="{FF2B5EF4-FFF2-40B4-BE49-F238E27FC236}">
              <a16:creationId xmlns:a16="http://schemas.microsoft.com/office/drawing/2014/main" id="{00000000-0008-0000-0400-0000C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6" name="Text Box 611">
          <a:extLst>
            <a:ext uri="{FF2B5EF4-FFF2-40B4-BE49-F238E27FC236}">
              <a16:creationId xmlns:a16="http://schemas.microsoft.com/office/drawing/2014/main" id="{00000000-0008-0000-0400-0000C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7" name="Text Box 612">
          <a:extLst>
            <a:ext uri="{FF2B5EF4-FFF2-40B4-BE49-F238E27FC236}">
              <a16:creationId xmlns:a16="http://schemas.microsoft.com/office/drawing/2014/main" id="{00000000-0008-0000-0400-0000C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8" name="Text Box 613">
          <a:extLst>
            <a:ext uri="{FF2B5EF4-FFF2-40B4-BE49-F238E27FC236}">
              <a16:creationId xmlns:a16="http://schemas.microsoft.com/office/drawing/2014/main" id="{00000000-0008-0000-0400-0000C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39" name="Text Box 614">
          <a:extLst>
            <a:ext uri="{FF2B5EF4-FFF2-40B4-BE49-F238E27FC236}">
              <a16:creationId xmlns:a16="http://schemas.microsoft.com/office/drawing/2014/main" id="{00000000-0008-0000-0400-0000C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0" name="Text Box 615">
          <a:extLst>
            <a:ext uri="{FF2B5EF4-FFF2-40B4-BE49-F238E27FC236}">
              <a16:creationId xmlns:a16="http://schemas.microsoft.com/office/drawing/2014/main" id="{00000000-0008-0000-0400-0000D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1" name="Text Box 616">
          <a:extLst>
            <a:ext uri="{FF2B5EF4-FFF2-40B4-BE49-F238E27FC236}">
              <a16:creationId xmlns:a16="http://schemas.microsoft.com/office/drawing/2014/main" id="{00000000-0008-0000-0400-0000D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2" name="Text Box 617">
          <a:extLst>
            <a:ext uri="{FF2B5EF4-FFF2-40B4-BE49-F238E27FC236}">
              <a16:creationId xmlns:a16="http://schemas.microsoft.com/office/drawing/2014/main" id="{00000000-0008-0000-0400-0000D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3" name="Text Box 618">
          <a:extLst>
            <a:ext uri="{FF2B5EF4-FFF2-40B4-BE49-F238E27FC236}">
              <a16:creationId xmlns:a16="http://schemas.microsoft.com/office/drawing/2014/main" id="{00000000-0008-0000-0400-0000D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4" name="Text Box 619">
          <a:extLst>
            <a:ext uri="{FF2B5EF4-FFF2-40B4-BE49-F238E27FC236}">
              <a16:creationId xmlns:a16="http://schemas.microsoft.com/office/drawing/2014/main" id="{00000000-0008-0000-0400-0000D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5" name="Text Box 620">
          <a:extLst>
            <a:ext uri="{FF2B5EF4-FFF2-40B4-BE49-F238E27FC236}">
              <a16:creationId xmlns:a16="http://schemas.microsoft.com/office/drawing/2014/main" id="{00000000-0008-0000-0400-0000D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6" name="Text Box 621">
          <a:extLst>
            <a:ext uri="{FF2B5EF4-FFF2-40B4-BE49-F238E27FC236}">
              <a16:creationId xmlns:a16="http://schemas.microsoft.com/office/drawing/2014/main" id="{00000000-0008-0000-0400-0000D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7" name="Text Box 622">
          <a:extLst>
            <a:ext uri="{FF2B5EF4-FFF2-40B4-BE49-F238E27FC236}">
              <a16:creationId xmlns:a16="http://schemas.microsoft.com/office/drawing/2014/main" id="{00000000-0008-0000-0400-0000D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8" name="Text Box 623">
          <a:extLst>
            <a:ext uri="{FF2B5EF4-FFF2-40B4-BE49-F238E27FC236}">
              <a16:creationId xmlns:a16="http://schemas.microsoft.com/office/drawing/2014/main" id="{00000000-0008-0000-0400-0000D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49" name="Text Box 624">
          <a:extLst>
            <a:ext uri="{FF2B5EF4-FFF2-40B4-BE49-F238E27FC236}">
              <a16:creationId xmlns:a16="http://schemas.microsoft.com/office/drawing/2014/main" id="{00000000-0008-0000-0400-0000D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0" name="Text Box 625">
          <a:extLst>
            <a:ext uri="{FF2B5EF4-FFF2-40B4-BE49-F238E27FC236}">
              <a16:creationId xmlns:a16="http://schemas.microsoft.com/office/drawing/2014/main" id="{00000000-0008-0000-0400-0000D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1" name="Text Box 626">
          <a:extLst>
            <a:ext uri="{FF2B5EF4-FFF2-40B4-BE49-F238E27FC236}">
              <a16:creationId xmlns:a16="http://schemas.microsoft.com/office/drawing/2014/main" id="{00000000-0008-0000-0400-0000D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2" name="Text Box 627">
          <a:extLst>
            <a:ext uri="{FF2B5EF4-FFF2-40B4-BE49-F238E27FC236}">
              <a16:creationId xmlns:a16="http://schemas.microsoft.com/office/drawing/2014/main" id="{00000000-0008-0000-0400-0000D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3" name="Text Box 628">
          <a:extLst>
            <a:ext uri="{FF2B5EF4-FFF2-40B4-BE49-F238E27FC236}">
              <a16:creationId xmlns:a16="http://schemas.microsoft.com/office/drawing/2014/main" id="{00000000-0008-0000-0400-0000D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4" name="Text Box 629">
          <a:extLst>
            <a:ext uri="{FF2B5EF4-FFF2-40B4-BE49-F238E27FC236}">
              <a16:creationId xmlns:a16="http://schemas.microsoft.com/office/drawing/2014/main" id="{00000000-0008-0000-0400-0000D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5" name="Text Box 630">
          <a:extLst>
            <a:ext uri="{FF2B5EF4-FFF2-40B4-BE49-F238E27FC236}">
              <a16:creationId xmlns:a16="http://schemas.microsoft.com/office/drawing/2014/main" id="{00000000-0008-0000-0400-0000D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6" name="Text Box 631">
          <a:extLst>
            <a:ext uri="{FF2B5EF4-FFF2-40B4-BE49-F238E27FC236}">
              <a16:creationId xmlns:a16="http://schemas.microsoft.com/office/drawing/2014/main" id="{00000000-0008-0000-0400-0000E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7" name="Text Box 632">
          <a:extLst>
            <a:ext uri="{FF2B5EF4-FFF2-40B4-BE49-F238E27FC236}">
              <a16:creationId xmlns:a16="http://schemas.microsoft.com/office/drawing/2014/main" id="{00000000-0008-0000-0400-0000E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8" name="Text Box 633">
          <a:extLst>
            <a:ext uri="{FF2B5EF4-FFF2-40B4-BE49-F238E27FC236}">
              <a16:creationId xmlns:a16="http://schemas.microsoft.com/office/drawing/2014/main" id="{00000000-0008-0000-0400-0000E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59" name="Text Box 634">
          <a:extLst>
            <a:ext uri="{FF2B5EF4-FFF2-40B4-BE49-F238E27FC236}">
              <a16:creationId xmlns:a16="http://schemas.microsoft.com/office/drawing/2014/main" id="{00000000-0008-0000-0400-0000E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0" name="Text Box 2153">
          <a:extLst>
            <a:ext uri="{FF2B5EF4-FFF2-40B4-BE49-F238E27FC236}">
              <a16:creationId xmlns:a16="http://schemas.microsoft.com/office/drawing/2014/main" id="{00000000-0008-0000-0400-0000E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1" name="Text Box 2154">
          <a:extLst>
            <a:ext uri="{FF2B5EF4-FFF2-40B4-BE49-F238E27FC236}">
              <a16:creationId xmlns:a16="http://schemas.microsoft.com/office/drawing/2014/main" id="{00000000-0008-0000-0400-0000E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2" name="Text Box 2155">
          <a:extLst>
            <a:ext uri="{FF2B5EF4-FFF2-40B4-BE49-F238E27FC236}">
              <a16:creationId xmlns:a16="http://schemas.microsoft.com/office/drawing/2014/main" id="{00000000-0008-0000-0400-0000E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3" name="Text Box 2156">
          <a:extLst>
            <a:ext uri="{FF2B5EF4-FFF2-40B4-BE49-F238E27FC236}">
              <a16:creationId xmlns:a16="http://schemas.microsoft.com/office/drawing/2014/main" id="{00000000-0008-0000-0400-0000E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4" name="Text Box 2157">
          <a:extLst>
            <a:ext uri="{FF2B5EF4-FFF2-40B4-BE49-F238E27FC236}">
              <a16:creationId xmlns:a16="http://schemas.microsoft.com/office/drawing/2014/main" id="{00000000-0008-0000-0400-0000E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5" name="Text Box 2158">
          <a:extLst>
            <a:ext uri="{FF2B5EF4-FFF2-40B4-BE49-F238E27FC236}">
              <a16:creationId xmlns:a16="http://schemas.microsoft.com/office/drawing/2014/main" id="{00000000-0008-0000-0400-0000E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6" name="Text Box 2159">
          <a:extLst>
            <a:ext uri="{FF2B5EF4-FFF2-40B4-BE49-F238E27FC236}">
              <a16:creationId xmlns:a16="http://schemas.microsoft.com/office/drawing/2014/main" id="{00000000-0008-0000-0400-0000E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7" name="Text Box 2160">
          <a:extLst>
            <a:ext uri="{FF2B5EF4-FFF2-40B4-BE49-F238E27FC236}">
              <a16:creationId xmlns:a16="http://schemas.microsoft.com/office/drawing/2014/main" id="{00000000-0008-0000-0400-0000E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8" name="Text Box 2161">
          <a:extLst>
            <a:ext uri="{FF2B5EF4-FFF2-40B4-BE49-F238E27FC236}">
              <a16:creationId xmlns:a16="http://schemas.microsoft.com/office/drawing/2014/main" id="{00000000-0008-0000-0400-0000E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69" name="Text Box 2162">
          <a:extLst>
            <a:ext uri="{FF2B5EF4-FFF2-40B4-BE49-F238E27FC236}">
              <a16:creationId xmlns:a16="http://schemas.microsoft.com/office/drawing/2014/main" id="{00000000-0008-0000-0400-0000E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0" name="Text Box 2163">
          <a:extLst>
            <a:ext uri="{FF2B5EF4-FFF2-40B4-BE49-F238E27FC236}">
              <a16:creationId xmlns:a16="http://schemas.microsoft.com/office/drawing/2014/main" id="{00000000-0008-0000-0400-0000E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1" name="Text Box 2164">
          <a:extLst>
            <a:ext uri="{FF2B5EF4-FFF2-40B4-BE49-F238E27FC236}">
              <a16:creationId xmlns:a16="http://schemas.microsoft.com/office/drawing/2014/main" id="{00000000-0008-0000-0400-0000E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2" name="Text Box 2165">
          <a:extLst>
            <a:ext uri="{FF2B5EF4-FFF2-40B4-BE49-F238E27FC236}">
              <a16:creationId xmlns:a16="http://schemas.microsoft.com/office/drawing/2014/main" id="{00000000-0008-0000-0400-0000F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3" name="Text Box 2166">
          <a:extLst>
            <a:ext uri="{FF2B5EF4-FFF2-40B4-BE49-F238E27FC236}">
              <a16:creationId xmlns:a16="http://schemas.microsoft.com/office/drawing/2014/main" id="{00000000-0008-0000-0400-0000F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4" name="Text Box 2167">
          <a:extLst>
            <a:ext uri="{FF2B5EF4-FFF2-40B4-BE49-F238E27FC236}">
              <a16:creationId xmlns:a16="http://schemas.microsoft.com/office/drawing/2014/main" id="{00000000-0008-0000-0400-0000F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5" name="Text Box 2168">
          <a:extLst>
            <a:ext uri="{FF2B5EF4-FFF2-40B4-BE49-F238E27FC236}">
              <a16:creationId xmlns:a16="http://schemas.microsoft.com/office/drawing/2014/main" id="{00000000-0008-0000-0400-0000F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6" name="Text Box 2169">
          <a:extLst>
            <a:ext uri="{FF2B5EF4-FFF2-40B4-BE49-F238E27FC236}">
              <a16:creationId xmlns:a16="http://schemas.microsoft.com/office/drawing/2014/main" id="{00000000-0008-0000-0400-0000F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7" name="Text Box 2170">
          <a:extLst>
            <a:ext uri="{FF2B5EF4-FFF2-40B4-BE49-F238E27FC236}">
              <a16:creationId xmlns:a16="http://schemas.microsoft.com/office/drawing/2014/main" id="{00000000-0008-0000-0400-0000F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8" name="Text Box 2171">
          <a:extLst>
            <a:ext uri="{FF2B5EF4-FFF2-40B4-BE49-F238E27FC236}">
              <a16:creationId xmlns:a16="http://schemas.microsoft.com/office/drawing/2014/main" id="{00000000-0008-0000-0400-0000F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79" name="Text Box 2172">
          <a:extLst>
            <a:ext uri="{FF2B5EF4-FFF2-40B4-BE49-F238E27FC236}">
              <a16:creationId xmlns:a16="http://schemas.microsoft.com/office/drawing/2014/main" id="{00000000-0008-0000-0400-0000F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0" name="Text Box 2173">
          <a:extLst>
            <a:ext uri="{FF2B5EF4-FFF2-40B4-BE49-F238E27FC236}">
              <a16:creationId xmlns:a16="http://schemas.microsoft.com/office/drawing/2014/main" id="{00000000-0008-0000-0400-0000F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1" name="Text Box 2174">
          <a:extLst>
            <a:ext uri="{FF2B5EF4-FFF2-40B4-BE49-F238E27FC236}">
              <a16:creationId xmlns:a16="http://schemas.microsoft.com/office/drawing/2014/main" id="{00000000-0008-0000-0400-0000F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2" name="Text Box 2175">
          <a:extLst>
            <a:ext uri="{FF2B5EF4-FFF2-40B4-BE49-F238E27FC236}">
              <a16:creationId xmlns:a16="http://schemas.microsoft.com/office/drawing/2014/main" id="{00000000-0008-0000-0400-0000F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3" name="Text Box 2176">
          <a:extLst>
            <a:ext uri="{FF2B5EF4-FFF2-40B4-BE49-F238E27FC236}">
              <a16:creationId xmlns:a16="http://schemas.microsoft.com/office/drawing/2014/main" id="{00000000-0008-0000-0400-0000F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4" name="Text Box 2177">
          <a:extLst>
            <a:ext uri="{FF2B5EF4-FFF2-40B4-BE49-F238E27FC236}">
              <a16:creationId xmlns:a16="http://schemas.microsoft.com/office/drawing/2014/main" id="{00000000-0008-0000-0400-0000F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5" name="Text Box 2178">
          <a:extLst>
            <a:ext uri="{FF2B5EF4-FFF2-40B4-BE49-F238E27FC236}">
              <a16:creationId xmlns:a16="http://schemas.microsoft.com/office/drawing/2014/main" id="{00000000-0008-0000-0400-0000F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6" name="Text Box 2179">
          <a:extLst>
            <a:ext uri="{FF2B5EF4-FFF2-40B4-BE49-F238E27FC236}">
              <a16:creationId xmlns:a16="http://schemas.microsoft.com/office/drawing/2014/main" id="{00000000-0008-0000-0400-0000F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7" name="Text Box 2180">
          <a:extLst>
            <a:ext uri="{FF2B5EF4-FFF2-40B4-BE49-F238E27FC236}">
              <a16:creationId xmlns:a16="http://schemas.microsoft.com/office/drawing/2014/main" id="{00000000-0008-0000-0400-0000F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8" name="Text Box 2181">
          <a:extLst>
            <a:ext uri="{FF2B5EF4-FFF2-40B4-BE49-F238E27FC236}">
              <a16:creationId xmlns:a16="http://schemas.microsoft.com/office/drawing/2014/main" id="{00000000-0008-0000-0400-00000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89" name="Text Box 2182">
          <a:extLst>
            <a:ext uri="{FF2B5EF4-FFF2-40B4-BE49-F238E27FC236}">
              <a16:creationId xmlns:a16="http://schemas.microsoft.com/office/drawing/2014/main" id="{00000000-0008-0000-0400-00000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0" name="Text Box 2183">
          <a:extLst>
            <a:ext uri="{FF2B5EF4-FFF2-40B4-BE49-F238E27FC236}">
              <a16:creationId xmlns:a16="http://schemas.microsoft.com/office/drawing/2014/main" id="{00000000-0008-0000-0400-00000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1" name="Text Box 2184">
          <a:extLst>
            <a:ext uri="{FF2B5EF4-FFF2-40B4-BE49-F238E27FC236}">
              <a16:creationId xmlns:a16="http://schemas.microsoft.com/office/drawing/2014/main" id="{00000000-0008-0000-0400-00000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2" name="Text Box 2185">
          <a:extLst>
            <a:ext uri="{FF2B5EF4-FFF2-40B4-BE49-F238E27FC236}">
              <a16:creationId xmlns:a16="http://schemas.microsoft.com/office/drawing/2014/main" id="{00000000-0008-0000-0400-00000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3" name="Text Box 2186">
          <a:extLst>
            <a:ext uri="{FF2B5EF4-FFF2-40B4-BE49-F238E27FC236}">
              <a16:creationId xmlns:a16="http://schemas.microsoft.com/office/drawing/2014/main" id="{00000000-0008-0000-0400-00000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4" name="Text Box 2187">
          <a:extLst>
            <a:ext uri="{FF2B5EF4-FFF2-40B4-BE49-F238E27FC236}">
              <a16:creationId xmlns:a16="http://schemas.microsoft.com/office/drawing/2014/main" id="{00000000-0008-0000-0400-00000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5" name="Text Box 2188">
          <a:extLst>
            <a:ext uri="{FF2B5EF4-FFF2-40B4-BE49-F238E27FC236}">
              <a16:creationId xmlns:a16="http://schemas.microsoft.com/office/drawing/2014/main" id="{00000000-0008-0000-0400-00000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6" name="Text Box 2189">
          <a:extLst>
            <a:ext uri="{FF2B5EF4-FFF2-40B4-BE49-F238E27FC236}">
              <a16:creationId xmlns:a16="http://schemas.microsoft.com/office/drawing/2014/main" id="{00000000-0008-0000-0400-00000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7" name="Text Box 2190">
          <a:extLst>
            <a:ext uri="{FF2B5EF4-FFF2-40B4-BE49-F238E27FC236}">
              <a16:creationId xmlns:a16="http://schemas.microsoft.com/office/drawing/2014/main" id="{00000000-0008-0000-0400-00000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8" name="Text Box 2191">
          <a:extLst>
            <a:ext uri="{FF2B5EF4-FFF2-40B4-BE49-F238E27FC236}">
              <a16:creationId xmlns:a16="http://schemas.microsoft.com/office/drawing/2014/main" id="{00000000-0008-0000-0400-00000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299" name="Text Box 2192">
          <a:extLst>
            <a:ext uri="{FF2B5EF4-FFF2-40B4-BE49-F238E27FC236}">
              <a16:creationId xmlns:a16="http://schemas.microsoft.com/office/drawing/2014/main" id="{00000000-0008-0000-0400-00000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0" name="Text Box 347">
          <a:extLst>
            <a:ext uri="{FF2B5EF4-FFF2-40B4-BE49-F238E27FC236}">
              <a16:creationId xmlns:a16="http://schemas.microsoft.com/office/drawing/2014/main" id="{00000000-0008-0000-0400-00000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1" name="Text Box 348">
          <a:extLst>
            <a:ext uri="{FF2B5EF4-FFF2-40B4-BE49-F238E27FC236}">
              <a16:creationId xmlns:a16="http://schemas.microsoft.com/office/drawing/2014/main" id="{00000000-0008-0000-0400-00000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2" name="Text Box 349">
          <a:extLst>
            <a:ext uri="{FF2B5EF4-FFF2-40B4-BE49-F238E27FC236}">
              <a16:creationId xmlns:a16="http://schemas.microsoft.com/office/drawing/2014/main" id="{00000000-0008-0000-0400-00000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3" name="Text Box 350">
          <a:extLst>
            <a:ext uri="{FF2B5EF4-FFF2-40B4-BE49-F238E27FC236}">
              <a16:creationId xmlns:a16="http://schemas.microsoft.com/office/drawing/2014/main" id="{00000000-0008-0000-0400-00000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4" name="Text Box 351">
          <a:extLst>
            <a:ext uri="{FF2B5EF4-FFF2-40B4-BE49-F238E27FC236}">
              <a16:creationId xmlns:a16="http://schemas.microsoft.com/office/drawing/2014/main" id="{00000000-0008-0000-0400-00001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5" name="Text Box 352">
          <a:extLst>
            <a:ext uri="{FF2B5EF4-FFF2-40B4-BE49-F238E27FC236}">
              <a16:creationId xmlns:a16="http://schemas.microsoft.com/office/drawing/2014/main" id="{00000000-0008-0000-0400-00001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6" name="Text Box 353">
          <a:extLst>
            <a:ext uri="{FF2B5EF4-FFF2-40B4-BE49-F238E27FC236}">
              <a16:creationId xmlns:a16="http://schemas.microsoft.com/office/drawing/2014/main" id="{00000000-0008-0000-0400-00001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7" name="Text Box 354">
          <a:extLst>
            <a:ext uri="{FF2B5EF4-FFF2-40B4-BE49-F238E27FC236}">
              <a16:creationId xmlns:a16="http://schemas.microsoft.com/office/drawing/2014/main" id="{00000000-0008-0000-0400-00001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8" name="Text Box 355">
          <a:extLst>
            <a:ext uri="{FF2B5EF4-FFF2-40B4-BE49-F238E27FC236}">
              <a16:creationId xmlns:a16="http://schemas.microsoft.com/office/drawing/2014/main" id="{00000000-0008-0000-0400-00001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09" name="Text Box 356">
          <a:extLst>
            <a:ext uri="{FF2B5EF4-FFF2-40B4-BE49-F238E27FC236}">
              <a16:creationId xmlns:a16="http://schemas.microsoft.com/office/drawing/2014/main" id="{00000000-0008-0000-0400-00001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0" name="Text Box 357">
          <a:extLst>
            <a:ext uri="{FF2B5EF4-FFF2-40B4-BE49-F238E27FC236}">
              <a16:creationId xmlns:a16="http://schemas.microsoft.com/office/drawing/2014/main" id="{00000000-0008-0000-0400-00001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1" name="Text Box 358">
          <a:extLst>
            <a:ext uri="{FF2B5EF4-FFF2-40B4-BE49-F238E27FC236}">
              <a16:creationId xmlns:a16="http://schemas.microsoft.com/office/drawing/2014/main" id="{00000000-0008-0000-0400-00001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2" name="Text Box 359">
          <a:extLst>
            <a:ext uri="{FF2B5EF4-FFF2-40B4-BE49-F238E27FC236}">
              <a16:creationId xmlns:a16="http://schemas.microsoft.com/office/drawing/2014/main" id="{00000000-0008-0000-0400-00001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3" name="Text Box 360">
          <a:extLst>
            <a:ext uri="{FF2B5EF4-FFF2-40B4-BE49-F238E27FC236}">
              <a16:creationId xmlns:a16="http://schemas.microsoft.com/office/drawing/2014/main" id="{00000000-0008-0000-0400-00001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4" name="Text Box 361">
          <a:extLst>
            <a:ext uri="{FF2B5EF4-FFF2-40B4-BE49-F238E27FC236}">
              <a16:creationId xmlns:a16="http://schemas.microsoft.com/office/drawing/2014/main" id="{00000000-0008-0000-0400-00001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5" name="Text Box 362">
          <a:extLst>
            <a:ext uri="{FF2B5EF4-FFF2-40B4-BE49-F238E27FC236}">
              <a16:creationId xmlns:a16="http://schemas.microsoft.com/office/drawing/2014/main" id="{00000000-0008-0000-0400-00001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6" name="Text Box 363">
          <a:extLst>
            <a:ext uri="{FF2B5EF4-FFF2-40B4-BE49-F238E27FC236}">
              <a16:creationId xmlns:a16="http://schemas.microsoft.com/office/drawing/2014/main" id="{00000000-0008-0000-0400-00001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7" name="Text Box 364">
          <a:extLst>
            <a:ext uri="{FF2B5EF4-FFF2-40B4-BE49-F238E27FC236}">
              <a16:creationId xmlns:a16="http://schemas.microsoft.com/office/drawing/2014/main" id="{00000000-0008-0000-0400-00001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8" name="Text Box 365">
          <a:extLst>
            <a:ext uri="{FF2B5EF4-FFF2-40B4-BE49-F238E27FC236}">
              <a16:creationId xmlns:a16="http://schemas.microsoft.com/office/drawing/2014/main" id="{00000000-0008-0000-0400-00001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19" name="Text Box 366">
          <a:extLst>
            <a:ext uri="{FF2B5EF4-FFF2-40B4-BE49-F238E27FC236}">
              <a16:creationId xmlns:a16="http://schemas.microsoft.com/office/drawing/2014/main" id="{00000000-0008-0000-0400-00001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0" name="Text Box 367">
          <a:extLst>
            <a:ext uri="{FF2B5EF4-FFF2-40B4-BE49-F238E27FC236}">
              <a16:creationId xmlns:a16="http://schemas.microsoft.com/office/drawing/2014/main" id="{00000000-0008-0000-0400-00002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1" name="Text Box 368">
          <a:extLst>
            <a:ext uri="{FF2B5EF4-FFF2-40B4-BE49-F238E27FC236}">
              <a16:creationId xmlns:a16="http://schemas.microsoft.com/office/drawing/2014/main" id="{00000000-0008-0000-0400-00002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2" name="Text Box 369">
          <a:extLst>
            <a:ext uri="{FF2B5EF4-FFF2-40B4-BE49-F238E27FC236}">
              <a16:creationId xmlns:a16="http://schemas.microsoft.com/office/drawing/2014/main" id="{00000000-0008-0000-0400-00002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3" name="Text Box 370">
          <a:extLst>
            <a:ext uri="{FF2B5EF4-FFF2-40B4-BE49-F238E27FC236}">
              <a16:creationId xmlns:a16="http://schemas.microsoft.com/office/drawing/2014/main" id="{00000000-0008-0000-0400-00002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4" name="Text Box 371">
          <a:extLst>
            <a:ext uri="{FF2B5EF4-FFF2-40B4-BE49-F238E27FC236}">
              <a16:creationId xmlns:a16="http://schemas.microsoft.com/office/drawing/2014/main" id="{00000000-0008-0000-0400-00002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5" name="Text Box 372">
          <a:extLst>
            <a:ext uri="{FF2B5EF4-FFF2-40B4-BE49-F238E27FC236}">
              <a16:creationId xmlns:a16="http://schemas.microsoft.com/office/drawing/2014/main" id="{00000000-0008-0000-0400-00002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6" name="Text Box 373">
          <a:extLst>
            <a:ext uri="{FF2B5EF4-FFF2-40B4-BE49-F238E27FC236}">
              <a16:creationId xmlns:a16="http://schemas.microsoft.com/office/drawing/2014/main" id="{00000000-0008-0000-0400-00002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7" name="Text Box 374">
          <a:extLst>
            <a:ext uri="{FF2B5EF4-FFF2-40B4-BE49-F238E27FC236}">
              <a16:creationId xmlns:a16="http://schemas.microsoft.com/office/drawing/2014/main" id="{00000000-0008-0000-0400-00002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8" name="Text Box 375">
          <a:extLst>
            <a:ext uri="{FF2B5EF4-FFF2-40B4-BE49-F238E27FC236}">
              <a16:creationId xmlns:a16="http://schemas.microsoft.com/office/drawing/2014/main" id="{00000000-0008-0000-0400-00002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29" name="Text Box 376">
          <a:extLst>
            <a:ext uri="{FF2B5EF4-FFF2-40B4-BE49-F238E27FC236}">
              <a16:creationId xmlns:a16="http://schemas.microsoft.com/office/drawing/2014/main" id="{00000000-0008-0000-0400-00002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0" name="Text Box 377">
          <a:extLst>
            <a:ext uri="{FF2B5EF4-FFF2-40B4-BE49-F238E27FC236}">
              <a16:creationId xmlns:a16="http://schemas.microsoft.com/office/drawing/2014/main" id="{00000000-0008-0000-0400-00002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1" name="Text Box 378">
          <a:extLst>
            <a:ext uri="{FF2B5EF4-FFF2-40B4-BE49-F238E27FC236}">
              <a16:creationId xmlns:a16="http://schemas.microsoft.com/office/drawing/2014/main" id="{00000000-0008-0000-0400-00002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2" name="Text Box 379">
          <a:extLst>
            <a:ext uri="{FF2B5EF4-FFF2-40B4-BE49-F238E27FC236}">
              <a16:creationId xmlns:a16="http://schemas.microsoft.com/office/drawing/2014/main" id="{00000000-0008-0000-0400-00002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3" name="Text Box 380">
          <a:extLst>
            <a:ext uri="{FF2B5EF4-FFF2-40B4-BE49-F238E27FC236}">
              <a16:creationId xmlns:a16="http://schemas.microsoft.com/office/drawing/2014/main" id="{00000000-0008-0000-0400-00002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4" name="Text Box 381">
          <a:extLst>
            <a:ext uri="{FF2B5EF4-FFF2-40B4-BE49-F238E27FC236}">
              <a16:creationId xmlns:a16="http://schemas.microsoft.com/office/drawing/2014/main" id="{00000000-0008-0000-0400-00002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5" name="Text Box 382">
          <a:extLst>
            <a:ext uri="{FF2B5EF4-FFF2-40B4-BE49-F238E27FC236}">
              <a16:creationId xmlns:a16="http://schemas.microsoft.com/office/drawing/2014/main" id="{00000000-0008-0000-0400-00002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6" name="Text Box 383">
          <a:extLst>
            <a:ext uri="{FF2B5EF4-FFF2-40B4-BE49-F238E27FC236}">
              <a16:creationId xmlns:a16="http://schemas.microsoft.com/office/drawing/2014/main" id="{00000000-0008-0000-0400-00003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7" name="Text Box 384">
          <a:extLst>
            <a:ext uri="{FF2B5EF4-FFF2-40B4-BE49-F238E27FC236}">
              <a16:creationId xmlns:a16="http://schemas.microsoft.com/office/drawing/2014/main" id="{00000000-0008-0000-0400-00003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8" name="Text Box 385">
          <a:extLst>
            <a:ext uri="{FF2B5EF4-FFF2-40B4-BE49-F238E27FC236}">
              <a16:creationId xmlns:a16="http://schemas.microsoft.com/office/drawing/2014/main" id="{00000000-0008-0000-0400-00003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39" name="Text Box 386">
          <a:extLst>
            <a:ext uri="{FF2B5EF4-FFF2-40B4-BE49-F238E27FC236}">
              <a16:creationId xmlns:a16="http://schemas.microsoft.com/office/drawing/2014/main" id="{00000000-0008-0000-0400-00003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0" name="Text Box 387">
          <a:extLst>
            <a:ext uri="{FF2B5EF4-FFF2-40B4-BE49-F238E27FC236}">
              <a16:creationId xmlns:a16="http://schemas.microsoft.com/office/drawing/2014/main" id="{00000000-0008-0000-0400-00003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1" name="Text Box 388">
          <a:extLst>
            <a:ext uri="{FF2B5EF4-FFF2-40B4-BE49-F238E27FC236}">
              <a16:creationId xmlns:a16="http://schemas.microsoft.com/office/drawing/2014/main" id="{00000000-0008-0000-0400-00003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2" name="Text Box 389">
          <a:extLst>
            <a:ext uri="{FF2B5EF4-FFF2-40B4-BE49-F238E27FC236}">
              <a16:creationId xmlns:a16="http://schemas.microsoft.com/office/drawing/2014/main" id="{00000000-0008-0000-0400-00003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3" name="Text Box 390">
          <a:extLst>
            <a:ext uri="{FF2B5EF4-FFF2-40B4-BE49-F238E27FC236}">
              <a16:creationId xmlns:a16="http://schemas.microsoft.com/office/drawing/2014/main" id="{00000000-0008-0000-0400-00003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4" name="Text Box 391">
          <a:extLst>
            <a:ext uri="{FF2B5EF4-FFF2-40B4-BE49-F238E27FC236}">
              <a16:creationId xmlns:a16="http://schemas.microsoft.com/office/drawing/2014/main" id="{00000000-0008-0000-0400-00003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5" name="Text Box 392">
          <a:extLst>
            <a:ext uri="{FF2B5EF4-FFF2-40B4-BE49-F238E27FC236}">
              <a16:creationId xmlns:a16="http://schemas.microsoft.com/office/drawing/2014/main" id="{00000000-0008-0000-0400-00003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6" name="Text Box 393">
          <a:extLst>
            <a:ext uri="{FF2B5EF4-FFF2-40B4-BE49-F238E27FC236}">
              <a16:creationId xmlns:a16="http://schemas.microsoft.com/office/drawing/2014/main" id="{00000000-0008-0000-0400-00003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7" name="Text Box 394">
          <a:extLst>
            <a:ext uri="{FF2B5EF4-FFF2-40B4-BE49-F238E27FC236}">
              <a16:creationId xmlns:a16="http://schemas.microsoft.com/office/drawing/2014/main" id="{00000000-0008-0000-0400-00003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8" name="Text Box 587">
          <a:extLst>
            <a:ext uri="{FF2B5EF4-FFF2-40B4-BE49-F238E27FC236}">
              <a16:creationId xmlns:a16="http://schemas.microsoft.com/office/drawing/2014/main" id="{00000000-0008-0000-0400-00003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49" name="Text Box 588">
          <a:extLst>
            <a:ext uri="{FF2B5EF4-FFF2-40B4-BE49-F238E27FC236}">
              <a16:creationId xmlns:a16="http://schemas.microsoft.com/office/drawing/2014/main" id="{00000000-0008-0000-0400-00003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0" name="Text Box 589">
          <a:extLst>
            <a:ext uri="{FF2B5EF4-FFF2-40B4-BE49-F238E27FC236}">
              <a16:creationId xmlns:a16="http://schemas.microsoft.com/office/drawing/2014/main" id="{00000000-0008-0000-0400-00003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1" name="Text Box 590">
          <a:extLst>
            <a:ext uri="{FF2B5EF4-FFF2-40B4-BE49-F238E27FC236}">
              <a16:creationId xmlns:a16="http://schemas.microsoft.com/office/drawing/2014/main" id="{00000000-0008-0000-0400-00003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2" name="Text Box 591">
          <a:extLst>
            <a:ext uri="{FF2B5EF4-FFF2-40B4-BE49-F238E27FC236}">
              <a16:creationId xmlns:a16="http://schemas.microsoft.com/office/drawing/2014/main" id="{00000000-0008-0000-0400-00004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3" name="Text Box 592">
          <a:extLst>
            <a:ext uri="{FF2B5EF4-FFF2-40B4-BE49-F238E27FC236}">
              <a16:creationId xmlns:a16="http://schemas.microsoft.com/office/drawing/2014/main" id="{00000000-0008-0000-0400-00004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4" name="Text Box 593">
          <a:extLst>
            <a:ext uri="{FF2B5EF4-FFF2-40B4-BE49-F238E27FC236}">
              <a16:creationId xmlns:a16="http://schemas.microsoft.com/office/drawing/2014/main" id="{00000000-0008-0000-0400-00004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5" name="Text Box 594">
          <a:extLst>
            <a:ext uri="{FF2B5EF4-FFF2-40B4-BE49-F238E27FC236}">
              <a16:creationId xmlns:a16="http://schemas.microsoft.com/office/drawing/2014/main" id="{00000000-0008-0000-0400-00004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6" name="Text Box 595">
          <a:extLst>
            <a:ext uri="{FF2B5EF4-FFF2-40B4-BE49-F238E27FC236}">
              <a16:creationId xmlns:a16="http://schemas.microsoft.com/office/drawing/2014/main" id="{00000000-0008-0000-0400-00004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7" name="Text Box 596">
          <a:extLst>
            <a:ext uri="{FF2B5EF4-FFF2-40B4-BE49-F238E27FC236}">
              <a16:creationId xmlns:a16="http://schemas.microsoft.com/office/drawing/2014/main" id="{00000000-0008-0000-0400-00004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8" name="Text Box 597">
          <a:extLst>
            <a:ext uri="{FF2B5EF4-FFF2-40B4-BE49-F238E27FC236}">
              <a16:creationId xmlns:a16="http://schemas.microsoft.com/office/drawing/2014/main" id="{00000000-0008-0000-0400-00004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59" name="Text Box 598">
          <a:extLst>
            <a:ext uri="{FF2B5EF4-FFF2-40B4-BE49-F238E27FC236}">
              <a16:creationId xmlns:a16="http://schemas.microsoft.com/office/drawing/2014/main" id="{00000000-0008-0000-0400-00004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0" name="Text Box 599">
          <a:extLst>
            <a:ext uri="{FF2B5EF4-FFF2-40B4-BE49-F238E27FC236}">
              <a16:creationId xmlns:a16="http://schemas.microsoft.com/office/drawing/2014/main" id="{00000000-0008-0000-0400-00004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1" name="Text Box 600">
          <a:extLst>
            <a:ext uri="{FF2B5EF4-FFF2-40B4-BE49-F238E27FC236}">
              <a16:creationId xmlns:a16="http://schemas.microsoft.com/office/drawing/2014/main" id="{00000000-0008-0000-0400-00004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2" name="Text Box 601">
          <a:extLst>
            <a:ext uri="{FF2B5EF4-FFF2-40B4-BE49-F238E27FC236}">
              <a16:creationId xmlns:a16="http://schemas.microsoft.com/office/drawing/2014/main" id="{00000000-0008-0000-0400-00004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3" name="Text Box 602">
          <a:extLst>
            <a:ext uri="{FF2B5EF4-FFF2-40B4-BE49-F238E27FC236}">
              <a16:creationId xmlns:a16="http://schemas.microsoft.com/office/drawing/2014/main" id="{00000000-0008-0000-0400-00004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4" name="Text Box 603">
          <a:extLst>
            <a:ext uri="{FF2B5EF4-FFF2-40B4-BE49-F238E27FC236}">
              <a16:creationId xmlns:a16="http://schemas.microsoft.com/office/drawing/2014/main" id="{00000000-0008-0000-0400-00004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5" name="Text Box 604">
          <a:extLst>
            <a:ext uri="{FF2B5EF4-FFF2-40B4-BE49-F238E27FC236}">
              <a16:creationId xmlns:a16="http://schemas.microsoft.com/office/drawing/2014/main" id="{00000000-0008-0000-0400-00004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6" name="Text Box 605">
          <a:extLst>
            <a:ext uri="{FF2B5EF4-FFF2-40B4-BE49-F238E27FC236}">
              <a16:creationId xmlns:a16="http://schemas.microsoft.com/office/drawing/2014/main" id="{00000000-0008-0000-0400-00004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7" name="Text Box 606">
          <a:extLst>
            <a:ext uri="{FF2B5EF4-FFF2-40B4-BE49-F238E27FC236}">
              <a16:creationId xmlns:a16="http://schemas.microsoft.com/office/drawing/2014/main" id="{00000000-0008-0000-0400-00004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8" name="Text Box 607">
          <a:extLst>
            <a:ext uri="{FF2B5EF4-FFF2-40B4-BE49-F238E27FC236}">
              <a16:creationId xmlns:a16="http://schemas.microsoft.com/office/drawing/2014/main" id="{00000000-0008-0000-0400-00005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69" name="Text Box 608">
          <a:extLst>
            <a:ext uri="{FF2B5EF4-FFF2-40B4-BE49-F238E27FC236}">
              <a16:creationId xmlns:a16="http://schemas.microsoft.com/office/drawing/2014/main" id="{00000000-0008-0000-0400-00005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0" name="Text Box 609">
          <a:extLst>
            <a:ext uri="{FF2B5EF4-FFF2-40B4-BE49-F238E27FC236}">
              <a16:creationId xmlns:a16="http://schemas.microsoft.com/office/drawing/2014/main" id="{00000000-0008-0000-0400-00005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1" name="Text Box 610">
          <a:extLst>
            <a:ext uri="{FF2B5EF4-FFF2-40B4-BE49-F238E27FC236}">
              <a16:creationId xmlns:a16="http://schemas.microsoft.com/office/drawing/2014/main" id="{00000000-0008-0000-0400-00005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2" name="Text Box 611">
          <a:extLst>
            <a:ext uri="{FF2B5EF4-FFF2-40B4-BE49-F238E27FC236}">
              <a16:creationId xmlns:a16="http://schemas.microsoft.com/office/drawing/2014/main" id="{00000000-0008-0000-0400-00005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3" name="Text Box 612">
          <a:extLst>
            <a:ext uri="{FF2B5EF4-FFF2-40B4-BE49-F238E27FC236}">
              <a16:creationId xmlns:a16="http://schemas.microsoft.com/office/drawing/2014/main" id="{00000000-0008-0000-0400-00005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4" name="Text Box 613">
          <a:extLst>
            <a:ext uri="{FF2B5EF4-FFF2-40B4-BE49-F238E27FC236}">
              <a16:creationId xmlns:a16="http://schemas.microsoft.com/office/drawing/2014/main" id="{00000000-0008-0000-0400-00005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5" name="Text Box 614">
          <a:extLst>
            <a:ext uri="{FF2B5EF4-FFF2-40B4-BE49-F238E27FC236}">
              <a16:creationId xmlns:a16="http://schemas.microsoft.com/office/drawing/2014/main" id="{00000000-0008-0000-0400-00005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6" name="Text Box 615">
          <a:extLst>
            <a:ext uri="{FF2B5EF4-FFF2-40B4-BE49-F238E27FC236}">
              <a16:creationId xmlns:a16="http://schemas.microsoft.com/office/drawing/2014/main" id="{00000000-0008-0000-0400-00005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7" name="Text Box 616">
          <a:extLst>
            <a:ext uri="{FF2B5EF4-FFF2-40B4-BE49-F238E27FC236}">
              <a16:creationId xmlns:a16="http://schemas.microsoft.com/office/drawing/2014/main" id="{00000000-0008-0000-0400-00005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8" name="Text Box 617">
          <a:extLst>
            <a:ext uri="{FF2B5EF4-FFF2-40B4-BE49-F238E27FC236}">
              <a16:creationId xmlns:a16="http://schemas.microsoft.com/office/drawing/2014/main" id="{00000000-0008-0000-0400-00005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79" name="Text Box 618">
          <a:extLst>
            <a:ext uri="{FF2B5EF4-FFF2-40B4-BE49-F238E27FC236}">
              <a16:creationId xmlns:a16="http://schemas.microsoft.com/office/drawing/2014/main" id="{00000000-0008-0000-0400-00005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0" name="Text Box 619">
          <a:extLst>
            <a:ext uri="{FF2B5EF4-FFF2-40B4-BE49-F238E27FC236}">
              <a16:creationId xmlns:a16="http://schemas.microsoft.com/office/drawing/2014/main" id="{00000000-0008-0000-0400-00005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1" name="Text Box 620">
          <a:extLst>
            <a:ext uri="{FF2B5EF4-FFF2-40B4-BE49-F238E27FC236}">
              <a16:creationId xmlns:a16="http://schemas.microsoft.com/office/drawing/2014/main" id="{00000000-0008-0000-0400-00005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2" name="Text Box 621">
          <a:extLst>
            <a:ext uri="{FF2B5EF4-FFF2-40B4-BE49-F238E27FC236}">
              <a16:creationId xmlns:a16="http://schemas.microsoft.com/office/drawing/2014/main" id="{00000000-0008-0000-0400-00005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3" name="Text Box 622">
          <a:extLst>
            <a:ext uri="{FF2B5EF4-FFF2-40B4-BE49-F238E27FC236}">
              <a16:creationId xmlns:a16="http://schemas.microsoft.com/office/drawing/2014/main" id="{00000000-0008-0000-0400-00005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4" name="Text Box 623">
          <a:extLst>
            <a:ext uri="{FF2B5EF4-FFF2-40B4-BE49-F238E27FC236}">
              <a16:creationId xmlns:a16="http://schemas.microsoft.com/office/drawing/2014/main" id="{00000000-0008-0000-0400-00006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5" name="Text Box 624">
          <a:extLst>
            <a:ext uri="{FF2B5EF4-FFF2-40B4-BE49-F238E27FC236}">
              <a16:creationId xmlns:a16="http://schemas.microsoft.com/office/drawing/2014/main" id="{00000000-0008-0000-0400-00006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6" name="Text Box 625">
          <a:extLst>
            <a:ext uri="{FF2B5EF4-FFF2-40B4-BE49-F238E27FC236}">
              <a16:creationId xmlns:a16="http://schemas.microsoft.com/office/drawing/2014/main" id="{00000000-0008-0000-0400-00006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7" name="Text Box 626">
          <a:extLst>
            <a:ext uri="{FF2B5EF4-FFF2-40B4-BE49-F238E27FC236}">
              <a16:creationId xmlns:a16="http://schemas.microsoft.com/office/drawing/2014/main" id="{00000000-0008-0000-0400-00006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8" name="Text Box 627">
          <a:extLst>
            <a:ext uri="{FF2B5EF4-FFF2-40B4-BE49-F238E27FC236}">
              <a16:creationId xmlns:a16="http://schemas.microsoft.com/office/drawing/2014/main" id="{00000000-0008-0000-0400-00006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89" name="Text Box 628">
          <a:extLst>
            <a:ext uri="{FF2B5EF4-FFF2-40B4-BE49-F238E27FC236}">
              <a16:creationId xmlns:a16="http://schemas.microsoft.com/office/drawing/2014/main" id="{00000000-0008-0000-0400-00006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0" name="Text Box 629">
          <a:extLst>
            <a:ext uri="{FF2B5EF4-FFF2-40B4-BE49-F238E27FC236}">
              <a16:creationId xmlns:a16="http://schemas.microsoft.com/office/drawing/2014/main" id="{00000000-0008-0000-0400-00006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1" name="Text Box 630">
          <a:extLst>
            <a:ext uri="{FF2B5EF4-FFF2-40B4-BE49-F238E27FC236}">
              <a16:creationId xmlns:a16="http://schemas.microsoft.com/office/drawing/2014/main" id="{00000000-0008-0000-0400-00006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2" name="Text Box 631">
          <a:extLst>
            <a:ext uri="{FF2B5EF4-FFF2-40B4-BE49-F238E27FC236}">
              <a16:creationId xmlns:a16="http://schemas.microsoft.com/office/drawing/2014/main" id="{00000000-0008-0000-0400-00006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3" name="Text Box 632">
          <a:extLst>
            <a:ext uri="{FF2B5EF4-FFF2-40B4-BE49-F238E27FC236}">
              <a16:creationId xmlns:a16="http://schemas.microsoft.com/office/drawing/2014/main" id="{00000000-0008-0000-0400-00006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4" name="Text Box 633">
          <a:extLst>
            <a:ext uri="{FF2B5EF4-FFF2-40B4-BE49-F238E27FC236}">
              <a16:creationId xmlns:a16="http://schemas.microsoft.com/office/drawing/2014/main" id="{00000000-0008-0000-0400-00006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5" name="Text Box 634">
          <a:extLst>
            <a:ext uri="{FF2B5EF4-FFF2-40B4-BE49-F238E27FC236}">
              <a16:creationId xmlns:a16="http://schemas.microsoft.com/office/drawing/2014/main" id="{00000000-0008-0000-0400-00006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6" name="Text Box 347">
          <a:extLst>
            <a:ext uri="{FF2B5EF4-FFF2-40B4-BE49-F238E27FC236}">
              <a16:creationId xmlns:a16="http://schemas.microsoft.com/office/drawing/2014/main" id="{00000000-0008-0000-0400-00006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7" name="Text Box 348">
          <a:extLst>
            <a:ext uri="{FF2B5EF4-FFF2-40B4-BE49-F238E27FC236}">
              <a16:creationId xmlns:a16="http://schemas.microsoft.com/office/drawing/2014/main" id="{00000000-0008-0000-0400-00006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8" name="Text Box 349">
          <a:extLst>
            <a:ext uri="{FF2B5EF4-FFF2-40B4-BE49-F238E27FC236}">
              <a16:creationId xmlns:a16="http://schemas.microsoft.com/office/drawing/2014/main" id="{00000000-0008-0000-0400-00006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399" name="Text Box 350">
          <a:extLst>
            <a:ext uri="{FF2B5EF4-FFF2-40B4-BE49-F238E27FC236}">
              <a16:creationId xmlns:a16="http://schemas.microsoft.com/office/drawing/2014/main" id="{00000000-0008-0000-0400-00006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0" name="Text Box 351">
          <a:extLst>
            <a:ext uri="{FF2B5EF4-FFF2-40B4-BE49-F238E27FC236}">
              <a16:creationId xmlns:a16="http://schemas.microsoft.com/office/drawing/2014/main" id="{00000000-0008-0000-0400-00007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1" name="Text Box 352">
          <a:extLst>
            <a:ext uri="{FF2B5EF4-FFF2-40B4-BE49-F238E27FC236}">
              <a16:creationId xmlns:a16="http://schemas.microsoft.com/office/drawing/2014/main" id="{00000000-0008-0000-0400-00007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2" name="Text Box 353">
          <a:extLst>
            <a:ext uri="{FF2B5EF4-FFF2-40B4-BE49-F238E27FC236}">
              <a16:creationId xmlns:a16="http://schemas.microsoft.com/office/drawing/2014/main" id="{00000000-0008-0000-0400-00007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3" name="Text Box 354">
          <a:extLst>
            <a:ext uri="{FF2B5EF4-FFF2-40B4-BE49-F238E27FC236}">
              <a16:creationId xmlns:a16="http://schemas.microsoft.com/office/drawing/2014/main" id="{00000000-0008-0000-0400-00007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4" name="Text Box 355">
          <a:extLst>
            <a:ext uri="{FF2B5EF4-FFF2-40B4-BE49-F238E27FC236}">
              <a16:creationId xmlns:a16="http://schemas.microsoft.com/office/drawing/2014/main" id="{00000000-0008-0000-0400-00007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5" name="Text Box 356">
          <a:extLst>
            <a:ext uri="{FF2B5EF4-FFF2-40B4-BE49-F238E27FC236}">
              <a16:creationId xmlns:a16="http://schemas.microsoft.com/office/drawing/2014/main" id="{00000000-0008-0000-0400-00007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6" name="Text Box 357">
          <a:extLst>
            <a:ext uri="{FF2B5EF4-FFF2-40B4-BE49-F238E27FC236}">
              <a16:creationId xmlns:a16="http://schemas.microsoft.com/office/drawing/2014/main" id="{00000000-0008-0000-0400-00007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7" name="Text Box 358">
          <a:extLst>
            <a:ext uri="{FF2B5EF4-FFF2-40B4-BE49-F238E27FC236}">
              <a16:creationId xmlns:a16="http://schemas.microsoft.com/office/drawing/2014/main" id="{00000000-0008-0000-0400-00007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8" name="Text Box 359">
          <a:extLst>
            <a:ext uri="{FF2B5EF4-FFF2-40B4-BE49-F238E27FC236}">
              <a16:creationId xmlns:a16="http://schemas.microsoft.com/office/drawing/2014/main" id="{00000000-0008-0000-0400-00007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09" name="Text Box 360">
          <a:extLst>
            <a:ext uri="{FF2B5EF4-FFF2-40B4-BE49-F238E27FC236}">
              <a16:creationId xmlns:a16="http://schemas.microsoft.com/office/drawing/2014/main" id="{00000000-0008-0000-0400-00007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0" name="Text Box 361">
          <a:extLst>
            <a:ext uri="{FF2B5EF4-FFF2-40B4-BE49-F238E27FC236}">
              <a16:creationId xmlns:a16="http://schemas.microsoft.com/office/drawing/2014/main" id="{00000000-0008-0000-0400-00007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1" name="Text Box 362">
          <a:extLst>
            <a:ext uri="{FF2B5EF4-FFF2-40B4-BE49-F238E27FC236}">
              <a16:creationId xmlns:a16="http://schemas.microsoft.com/office/drawing/2014/main" id="{00000000-0008-0000-0400-00007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2" name="Text Box 363">
          <a:extLst>
            <a:ext uri="{FF2B5EF4-FFF2-40B4-BE49-F238E27FC236}">
              <a16:creationId xmlns:a16="http://schemas.microsoft.com/office/drawing/2014/main" id="{00000000-0008-0000-0400-00007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3" name="Text Box 364">
          <a:extLst>
            <a:ext uri="{FF2B5EF4-FFF2-40B4-BE49-F238E27FC236}">
              <a16:creationId xmlns:a16="http://schemas.microsoft.com/office/drawing/2014/main" id="{00000000-0008-0000-0400-00007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4" name="Text Box 365">
          <a:extLst>
            <a:ext uri="{FF2B5EF4-FFF2-40B4-BE49-F238E27FC236}">
              <a16:creationId xmlns:a16="http://schemas.microsoft.com/office/drawing/2014/main" id="{00000000-0008-0000-0400-00007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5" name="Text Box 366">
          <a:extLst>
            <a:ext uri="{FF2B5EF4-FFF2-40B4-BE49-F238E27FC236}">
              <a16:creationId xmlns:a16="http://schemas.microsoft.com/office/drawing/2014/main" id="{00000000-0008-0000-0400-00007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6" name="Text Box 367">
          <a:extLst>
            <a:ext uri="{FF2B5EF4-FFF2-40B4-BE49-F238E27FC236}">
              <a16:creationId xmlns:a16="http://schemas.microsoft.com/office/drawing/2014/main" id="{00000000-0008-0000-0400-00008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7" name="Text Box 368">
          <a:extLst>
            <a:ext uri="{FF2B5EF4-FFF2-40B4-BE49-F238E27FC236}">
              <a16:creationId xmlns:a16="http://schemas.microsoft.com/office/drawing/2014/main" id="{00000000-0008-0000-0400-00008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8" name="Text Box 369">
          <a:extLst>
            <a:ext uri="{FF2B5EF4-FFF2-40B4-BE49-F238E27FC236}">
              <a16:creationId xmlns:a16="http://schemas.microsoft.com/office/drawing/2014/main" id="{00000000-0008-0000-0400-00008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19" name="Text Box 370">
          <a:extLst>
            <a:ext uri="{FF2B5EF4-FFF2-40B4-BE49-F238E27FC236}">
              <a16:creationId xmlns:a16="http://schemas.microsoft.com/office/drawing/2014/main" id="{00000000-0008-0000-0400-00008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0" name="Text Box 371">
          <a:extLst>
            <a:ext uri="{FF2B5EF4-FFF2-40B4-BE49-F238E27FC236}">
              <a16:creationId xmlns:a16="http://schemas.microsoft.com/office/drawing/2014/main" id="{00000000-0008-0000-0400-00008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1" name="Text Box 372">
          <a:extLst>
            <a:ext uri="{FF2B5EF4-FFF2-40B4-BE49-F238E27FC236}">
              <a16:creationId xmlns:a16="http://schemas.microsoft.com/office/drawing/2014/main" id="{00000000-0008-0000-0400-00008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2" name="Text Box 373">
          <a:extLst>
            <a:ext uri="{FF2B5EF4-FFF2-40B4-BE49-F238E27FC236}">
              <a16:creationId xmlns:a16="http://schemas.microsoft.com/office/drawing/2014/main" id="{00000000-0008-0000-0400-00008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3" name="Text Box 374">
          <a:extLst>
            <a:ext uri="{FF2B5EF4-FFF2-40B4-BE49-F238E27FC236}">
              <a16:creationId xmlns:a16="http://schemas.microsoft.com/office/drawing/2014/main" id="{00000000-0008-0000-0400-00008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4" name="Text Box 375">
          <a:extLst>
            <a:ext uri="{FF2B5EF4-FFF2-40B4-BE49-F238E27FC236}">
              <a16:creationId xmlns:a16="http://schemas.microsoft.com/office/drawing/2014/main" id="{00000000-0008-0000-0400-00008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5" name="Text Box 376">
          <a:extLst>
            <a:ext uri="{FF2B5EF4-FFF2-40B4-BE49-F238E27FC236}">
              <a16:creationId xmlns:a16="http://schemas.microsoft.com/office/drawing/2014/main" id="{00000000-0008-0000-0400-00008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6" name="Text Box 377">
          <a:extLst>
            <a:ext uri="{FF2B5EF4-FFF2-40B4-BE49-F238E27FC236}">
              <a16:creationId xmlns:a16="http://schemas.microsoft.com/office/drawing/2014/main" id="{00000000-0008-0000-0400-00008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7" name="Text Box 378">
          <a:extLst>
            <a:ext uri="{FF2B5EF4-FFF2-40B4-BE49-F238E27FC236}">
              <a16:creationId xmlns:a16="http://schemas.microsoft.com/office/drawing/2014/main" id="{00000000-0008-0000-0400-00008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8" name="Text Box 379">
          <a:extLst>
            <a:ext uri="{FF2B5EF4-FFF2-40B4-BE49-F238E27FC236}">
              <a16:creationId xmlns:a16="http://schemas.microsoft.com/office/drawing/2014/main" id="{00000000-0008-0000-0400-00008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29" name="Text Box 380">
          <a:extLst>
            <a:ext uri="{FF2B5EF4-FFF2-40B4-BE49-F238E27FC236}">
              <a16:creationId xmlns:a16="http://schemas.microsoft.com/office/drawing/2014/main" id="{00000000-0008-0000-0400-00008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0" name="Text Box 381">
          <a:extLst>
            <a:ext uri="{FF2B5EF4-FFF2-40B4-BE49-F238E27FC236}">
              <a16:creationId xmlns:a16="http://schemas.microsoft.com/office/drawing/2014/main" id="{00000000-0008-0000-0400-00008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1" name="Text Box 382">
          <a:extLst>
            <a:ext uri="{FF2B5EF4-FFF2-40B4-BE49-F238E27FC236}">
              <a16:creationId xmlns:a16="http://schemas.microsoft.com/office/drawing/2014/main" id="{00000000-0008-0000-0400-00008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2" name="Text Box 383">
          <a:extLst>
            <a:ext uri="{FF2B5EF4-FFF2-40B4-BE49-F238E27FC236}">
              <a16:creationId xmlns:a16="http://schemas.microsoft.com/office/drawing/2014/main" id="{00000000-0008-0000-0400-00009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3" name="Text Box 384">
          <a:extLst>
            <a:ext uri="{FF2B5EF4-FFF2-40B4-BE49-F238E27FC236}">
              <a16:creationId xmlns:a16="http://schemas.microsoft.com/office/drawing/2014/main" id="{00000000-0008-0000-0400-00009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4" name="Text Box 385">
          <a:extLst>
            <a:ext uri="{FF2B5EF4-FFF2-40B4-BE49-F238E27FC236}">
              <a16:creationId xmlns:a16="http://schemas.microsoft.com/office/drawing/2014/main" id="{00000000-0008-0000-0400-00009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5" name="Text Box 386">
          <a:extLst>
            <a:ext uri="{FF2B5EF4-FFF2-40B4-BE49-F238E27FC236}">
              <a16:creationId xmlns:a16="http://schemas.microsoft.com/office/drawing/2014/main" id="{00000000-0008-0000-0400-00009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6" name="Text Box 387">
          <a:extLst>
            <a:ext uri="{FF2B5EF4-FFF2-40B4-BE49-F238E27FC236}">
              <a16:creationId xmlns:a16="http://schemas.microsoft.com/office/drawing/2014/main" id="{00000000-0008-0000-0400-00009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7" name="Text Box 388">
          <a:extLst>
            <a:ext uri="{FF2B5EF4-FFF2-40B4-BE49-F238E27FC236}">
              <a16:creationId xmlns:a16="http://schemas.microsoft.com/office/drawing/2014/main" id="{00000000-0008-0000-0400-00009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8" name="Text Box 389">
          <a:extLst>
            <a:ext uri="{FF2B5EF4-FFF2-40B4-BE49-F238E27FC236}">
              <a16:creationId xmlns:a16="http://schemas.microsoft.com/office/drawing/2014/main" id="{00000000-0008-0000-0400-00009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39" name="Text Box 390">
          <a:extLst>
            <a:ext uri="{FF2B5EF4-FFF2-40B4-BE49-F238E27FC236}">
              <a16:creationId xmlns:a16="http://schemas.microsoft.com/office/drawing/2014/main" id="{00000000-0008-0000-0400-00009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0" name="Text Box 391">
          <a:extLst>
            <a:ext uri="{FF2B5EF4-FFF2-40B4-BE49-F238E27FC236}">
              <a16:creationId xmlns:a16="http://schemas.microsoft.com/office/drawing/2014/main" id="{00000000-0008-0000-0400-00009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1" name="Text Box 392">
          <a:extLst>
            <a:ext uri="{FF2B5EF4-FFF2-40B4-BE49-F238E27FC236}">
              <a16:creationId xmlns:a16="http://schemas.microsoft.com/office/drawing/2014/main" id="{00000000-0008-0000-0400-00009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2" name="Text Box 393">
          <a:extLst>
            <a:ext uri="{FF2B5EF4-FFF2-40B4-BE49-F238E27FC236}">
              <a16:creationId xmlns:a16="http://schemas.microsoft.com/office/drawing/2014/main" id="{00000000-0008-0000-0400-00009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3" name="Text Box 394">
          <a:extLst>
            <a:ext uri="{FF2B5EF4-FFF2-40B4-BE49-F238E27FC236}">
              <a16:creationId xmlns:a16="http://schemas.microsoft.com/office/drawing/2014/main" id="{00000000-0008-0000-0400-00009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4" name="Text Box 587">
          <a:extLst>
            <a:ext uri="{FF2B5EF4-FFF2-40B4-BE49-F238E27FC236}">
              <a16:creationId xmlns:a16="http://schemas.microsoft.com/office/drawing/2014/main" id="{00000000-0008-0000-0400-00009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5" name="Text Box 588">
          <a:extLst>
            <a:ext uri="{FF2B5EF4-FFF2-40B4-BE49-F238E27FC236}">
              <a16:creationId xmlns:a16="http://schemas.microsoft.com/office/drawing/2014/main" id="{00000000-0008-0000-0400-00009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6" name="Text Box 589">
          <a:extLst>
            <a:ext uri="{FF2B5EF4-FFF2-40B4-BE49-F238E27FC236}">
              <a16:creationId xmlns:a16="http://schemas.microsoft.com/office/drawing/2014/main" id="{00000000-0008-0000-0400-00009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7" name="Text Box 590">
          <a:extLst>
            <a:ext uri="{FF2B5EF4-FFF2-40B4-BE49-F238E27FC236}">
              <a16:creationId xmlns:a16="http://schemas.microsoft.com/office/drawing/2014/main" id="{00000000-0008-0000-0400-00009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8" name="Text Box 591">
          <a:extLst>
            <a:ext uri="{FF2B5EF4-FFF2-40B4-BE49-F238E27FC236}">
              <a16:creationId xmlns:a16="http://schemas.microsoft.com/office/drawing/2014/main" id="{00000000-0008-0000-0400-0000A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49" name="Text Box 592">
          <a:extLst>
            <a:ext uri="{FF2B5EF4-FFF2-40B4-BE49-F238E27FC236}">
              <a16:creationId xmlns:a16="http://schemas.microsoft.com/office/drawing/2014/main" id="{00000000-0008-0000-0400-0000A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0" name="Text Box 593">
          <a:extLst>
            <a:ext uri="{FF2B5EF4-FFF2-40B4-BE49-F238E27FC236}">
              <a16:creationId xmlns:a16="http://schemas.microsoft.com/office/drawing/2014/main" id="{00000000-0008-0000-0400-0000A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1" name="Text Box 594">
          <a:extLst>
            <a:ext uri="{FF2B5EF4-FFF2-40B4-BE49-F238E27FC236}">
              <a16:creationId xmlns:a16="http://schemas.microsoft.com/office/drawing/2014/main" id="{00000000-0008-0000-0400-0000A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2" name="Text Box 595">
          <a:extLst>
            <a:ext uri="{FF2B5EF4-FFF2-40B4-BE49-F238E27FC236}">
              <a16:creationId xmlns:a16="http://schemas.microsoft.com/office/drawing/2014/main" id="{00000000-0008-0000-0400-0000A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3" name="Text Box 596">
          <a:extLst>
            <a:ext uri="{FF2B5EF4-FFF2-40B4-BE49-F238E27FC236}">
              <a16:creationId xmlns:a16="http://schemas.microsoft.com/office/drawing/2014/main" id="{00000000-0008-0000-0400-0000A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4" name="Text Box 597">
          <a:extLst>
            <a:ext uri="{FF2B5EF4-FFF2-40B4-BE49-F238E27FC236}">
              <a16:creationId xmlns:a16="http://schemas.microsoft.com/office/drawing/2014/main" id="{00000000-0008-0000-0400-0000A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5" name="Text Box 598">
          <a:extLst>
            <a:ext uri="{FF2B5EF4-FFF2-40B4-BE49-F238E27FC236}">
              <a16:creationId xmlns:a16="http://schemas.microsoft.com/office/drawing/2014/main" id="{00000000-0008-0000-0400-0000A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6" name="Text Box 599">
          <a:extLst>
            <a:ext uri="{FF2B5EF4-FFF2-40B4-BE49-F238E27FC236}">
              <a16:creationId xmlns:a16="http://schemas.microsoft.com/office/drawing/2014/main" id="{00000000-0008-0000-0400-0000A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7" name="Text Box 600">
          <a:extLst>
            <a:ext uri="{FF2B5EF4-FFF2-40B4-BE49-F238E27FC236}">
              <a16:creationId xmlns:a16="http://schemas.microsoft.com/office/drawing/2014/main" id="{00000000-0008-0000-0400-0000A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8" name="Text Box 601">
          <a:extLst>
            <a:ext uri="{FF2B5EF4-FFF2-40B4-BE49-F238E27FC236}">
              <a16:creationId xmlns:a16="http://schemas.microsoft.com/office/drawing/2014/main" id="{00000000-0008-0000-0400-0000A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59" name="Text Box 602">
          <a:extLst>
            <a:ext uri="{FF2B5EF4-FFF2-40B4-BE49-F238E27FC236}">
              <a16:creationId xmlns:a16="http://schemas.microsoft.com/office/drawing/2014/main" id="{00000000-0008-0000-0400-0000A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0" name="Text Box 603">
          <a:extLst>
            <a:ext uri="{FF2B5EF4-FFF2-40B4-BE49-F238E27FC236}">
              <a16:creationId xmlns:a16="http://schemas.microsoft.com/office/drawing/2014/main" id="{00000000-0008-0000-0400-0000A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1" name="Text Box 604">
          <a:extLst>
            <a:ext uri="{FF2B5EF4-FFF2-40B4-BE49-F238E27FC236}">
              <a16:creationId xmlns:a16="http://schemas.microsoft.com/office/drawing/2014/main" id="{00000000-0008-0000-0400-0000A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2" name="Text Box 605">
          <a:extLst>
            <a:ext uri="{FF2B5EF4-FFF2-40B4-BE49-F238E27FC236}">
              <a16:creationId xmlns:a16="http://schemas.microsoft.com/office/drawing/2014/main" id="{00000000-0008-0000-0400-0000A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3" name="Text Box 606">
          <a:extLst>
            <a:ext uri="{FF2B5EF4-FFF2-40B4-BE49-F238E27FC236}">
              <a16:creationId xmlns:a16="http://schemas.microsoft.com/office/drawing/2014/main" id="{00000000-0008-0000-0400-0000A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4" name="Text Box 607">
          <a:extLst>
            <a:ext uri="{FF2B5EF4-FFF2-40B4-BE49-F238E27FC236}">
              <a16:creationId xmlns:a16="http://schemas.microsoft.com/office/drawing/2014/main" id="{00000000-0008-0000-0400-0000B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5" name="Text Box 608">
          <a:extLst>
            <a:ext uri="{FF2B5EF4-FFF2-40B4-BE49-F238E27FC236}">
              <a16:creationId xmlns:a16="http://schemas.microsoft.com/office/drawing/2014/main" id="{00000000-0008-0000-0400-0000B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6" name="Text Box 609">
          <a:extLst>
            <a:ext uri="{FF2B5EF4-FFF2-40B4-BE49-F238E27FC236}">
              <a16:creationId xmlns:a16="http://schemas.microsoft.com/office/drawing/2014/main" id="{00000000-0008-0000-0400-0000B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7" name="Text Box 610">
          <a:extLst>
            <a:ext uri="{FF2B5EF4-FFF2-40B4-BE49-F238E27FC236}">
              <a16:creationId xmlns:a16="http://schemas.microsoft.com/office/drawing/2014/main" id="{00000000-0008-0000-0400-0000B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8" name="Text Box 611">
          <a:extLst>
            <a:ext uri="{FF2B5EF4-FFF2-40B4-BE49-F238E27FC236}">
              <a16:creationId xmlns:a16="http://schemas.microsoft.com/office/drawing/2014/main" id="{00000000-0008-0000-0400-0000B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69" name="Text Box 612">
          <a:extLst>
            <a:ext uri="{FF2B5EF4-FFF2-40B4-BE49-F238E27FC236}">
              <a16:creationId xmlns:a16="http://schemas.microsoft.com/office/drawing/2014/main" id="{00000000-0008-0000-0400-0000B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0" name="Text Box 613">
          <a:extLst>
            <a:ext uri="{FF2B5EF4-FFF2-40B4-BE49-F238E27FC236}">
              <a16:creationId xmlns:a16="http://schemas.microsoft.com/office/drawing/2014/main" id="{00000000-0008-0000-0400-0000B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1" name="Text Box 614">
          <a:extLst>
            <a:ext uri="{FF2B5EF4-FFF2-40B4-BE49-F238E27FC236}">
              <a16:creationId xmlns:a16="http://schemas.microsoft.com/office/drawing/2014/main" id="{00000000-0008-0000-0400-0000B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2" name="Text Box 615">
          <a:extLst>
            <a:ext uri="{FF2B5EF4-FFF2-40B4-BE49-F238E27FC236}">
              <a16:creationId xmlns:a16="http://schemas.microsoft.com/office/drawing/2014/main" id="{00000000-0008-0000-0400-0000B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3" name="Text Box 616">
          <a:extLst>
            <a:ext uri="{FF2B5EF4-FFF2-40B4-BE49-F238E27FC236}">
              <a16:creationId xmlns:a16="http://schemas.microsoft.com/office/drawing/2014/main" id="{00000000-0008-0000-0400-0000B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4" name="Text Box 617">
          <a:extLst>
            <a:ext uri="{FF2B5EF4-FFF2-40B4-BE49-F238E27FC236}">
              <a16:creationId xmlns:a16="http://schemas.microsoft.com/office/drawing/2014/main" id="{00000000-0008-0000-0400-0000B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5" name="Text Box 618">
          <a:extLst>
            <a:ext uri="{FF2B5EF4-FFF2-40B4-BE49-F238E27FC236}">
              <a16:creationId xmlns:a16="http://schemas.microsoft.com/office/drawing/2014/main" id="{00000000-0008-0000-0400-0000B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6" name="Text Box 619">
          <a:extLst>
            <a:ext uri="{FF2B5EF4-FFF2-40B4-BE49-F238E27FC236}">
              <a16:creationId xmlns:a16="http://schemas.microsoft.com/office/drawing/2014/main" id="{00000000-0008-0000-0400-0000B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7" name="Text Box 620">
          <a:extLst>
            <a:ext uri="{FF2B5EF4-FFF2-40B4-BE49-F238E27FC236}">
              <a16:creationId xmlns:a16="http://schemas.microsoft.com/office/drawing/2014/main" id="{00000000-0008-0000-0400-0000B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8" name="Text Box 621">
          <a:extLst>
            <a:ext uri="{FF2B5EF4-FFF2-40B4-BE49-F238E27FC236}">
              <a16:creationId xmlns:a16="http://schemas.microsoft.com/office/drawing/2014/main" id="{00000000-0008-0000-0400-0000B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79" name="Text Box 622">
          <a:extLst>
            <a:ext uri="{FF2B5EF4-FFF2-40B4-BE49-F238E27FC236}">
              <a16:creationId xmlns:a16="http://schemas.microsoft.com/office/drawing/2014/main" id="{00000000-0008-0000-0400-0000B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0" name="Text Box 623">
          <a:extLst>
            <a:ext uri="{FF2B5EF4-FFF2-40B4-BE49-F238E27FC236}">
              <a16:creationId xmlns:a16="http://schemas.microsoft.com/office/drawing/2014/main" id="{00000000-0008-0000-0400-0000C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1" name="Text Box 624">
          <a:extLst>
            <a:ext uri="{FF2B5EF4-FFF2-40B4-BE49-F238E27FC236}">
              <a16:creationId xmlns:a16="http://schemas.microsoft.com/office/drawing/2014/main" id="{00000000-0008-0000-0400-0000C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2" name="Text Box 625">
          <a:extLst>
            <a:ext uri="{FF2B5EF4-FFF2-40B4-BE49-F238E27FC236}">
              <a16:creationId xmlns:a16="http://schemas.microsoft.com/office/drawing/2014/main" id="{00000000-0008-0000-0400-0000C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3" name="Text Box 626">
          <a:extLst>
            <a:ext uri="{FF2B5EF4-FFF2-40B4-BE49-F238E27FC236}">
              <a16:creationId xmlns:a16="http://schemas.microsoft.com/office/drawing/2014/main" id="{00000000-0008-0000-0400-0000C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4" name="Text Box 627">
          <a:extLst>
            <a:ext uri="{FF2B5EF4-FFF2-40B4-BE49-F238E27FC236}">
              <a16:creationId xmlns:a16="http://schemas.microsoft.com/office/drawing/2014/main" id="{00000000-0008-0000-0400-0000C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5" name="Text Box 628">
          <a:extLst>
            <a:ext uri="{FF2B5EF4-FFF2-40B4-BE49-F238E27FC236}">
              <a16:creationId xmlns:a16="http://schemas.microsoft.com/office/drawing/2014/main" id="{00000000-0008-0000-0400-0000C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6" name="Text Box 629">
          <a:extLst>
            <a:ext uri="{FF2B5EF4-FFF2-40B4-BE49-F238E27FC236}">
              <a16:creationId xmlns:a16="http://schemas.microsoft.com/office/drawing/2014/main" id="{00000000-0008-0000-0400-0000C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7" name="Text Box 630">
          <a:extLst>
            <a:ext uri="{FF2B5EF4-FFF2-40B4-BE49-F238E27FC236}">
              <a16:creationId xmlns:a16="http://schemas.microsoft.com/office/drawing/2014/main" id="{00000000-0008-0000-0400-0000C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8" name="Text Box 631">
          <a:extLst>
            <a:ext uri="{FF2B5EF4-FFF2-40B4-BE49-F238E27FC236}">
              <a16:creationId xmlns:a16="http://schemas.microsoft.com/office/drawing/2014/main" id="{00000000-0008-0000-0400-0000C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89" name="Text Box 632">
          <a:extLst>
            <a:ext uri="{FF2B5EF4-FFF2-40B4-BE49-F238E27FC236}">
              <a16:creationId xmlns:a16="http://schemas.microsoft.com/office/drawing/2014/main" id="{00000000-0008-0000-0400-0000C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0" name="Text Box 633">
          <a:extLst>
            <a:ext uri="{FF2B5EF4-FFF2-40B4-BE49-F238E27FC236}">
              <a16:creationId xmlns:a16="http://schemas.microsoft.com/office/drawing/2014/main" id="{00000000-0008-0000-0400-0000C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1" name="Text Box 634">
          <a:extLst>
            <a:ext uri="{FF2B5EF4-FFF2-40B4-BE49-F238E27FC236}">
              <a16:creationId xmlns:a16="http://schemas.microsoft.com/office/drawing/2014/main" id="{00000000-0008-0000-0400-0000C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2" name="Text Box 2385">
          <a:extLst>
            <a:ext uri="{FF2B5EF4-FFF2-40B4-BE49-F238E27FC236}">
              <a16:creationId xmlns:a16="http://schemas.microsoft.com/office/drawing/2014/main" id="{00000000-0008-0000-0400-0000C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3" name="Text Box 2386">
          <a:extLst>
            <a:ext uri="{FF2B5EF4-FFF2-40B4-BE49-F238E27FC236}">
              <a16:creationId xmlns:a16="http://schemas.microsoft.com/office/drawing/2014/main" id="{00000000-0008-0000-0400-0000C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4" name="Text Box 2387">
          <a:extLst>
            <a:ext uri="{FF2B5EF4-FFF2-40B4-BE49-F238E27FC236}">
              <a16:creationId xmlns:a16="http://schemas.microsoft.com/office/drawing/2014/main" id="{00000000-0008-0000-0400-0000C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5" name="Text Box 2388">
          <a:extLst>
            <a:ext uri="{FF2B5EF4-FFF2-40B4-BE49-F238E27FC236}">
              <a16:creationId xmlns:a16="http://schemas.microsoft.com/office/drawing/2014/main" id="{00000000-0008-0000-0400-0000C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6" name="Text Box 2389">
          <a:extLst>
            <a:ext uri="{FF2B5EF4-FFF2-40B4-BE49-F238E27FC236}">
              <a16:creationId xmlns:a16="http://schemas.microsoft.com/office/drawing/2014/main" id="{00000000-0008-0000-0400-0000D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7" name="Text Box 2390">
          <a:extLst>
            <a:ext uri="{FF2B5EF4-FFF2-40B4-BE49-F238E27FC236}">
              <a16:creationId xmlns:a16="http://schemas.microsoft.com/office/drawing/2014/main" id="{00000000-0008-0000-0400-0000D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8" name="Text Box 2391">
          <a:extLst>
            <a:ext uri="{FF2B5EF4-FFF2-40B4-BE49-F238E27FC236}">
              <a16:creationId xmlns:a16="http://schemas.microsoft.com/office/drawing/2014/main" id="{00000000-0008-0000-0400-0000D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499" name="Text Box 2392">
          <a:extLst>
            <a:ext uri="{FF2B5EF4-FFF2-40B4-BE49-F238E27FC236}">
              <a16:creationId xmlns:a16="http://schemas.microsoft.com/office/drawing/2014/main" id="{00000000-0008-0000-0400-0000D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0" name="Text Box 2393">
          <a:extLst>
            <a:ext uri="{FF2B5EF4-FFF2-40B4-BE49-F238E27FC236}">
              <a16:creationId xmlns:a16="http://schemas.microsoft.com/office/drawing/2014/main" id="{00000000-0008-0000-0400-0000D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1" name="Text Box 2394">
          <a:extLst>
            <a:ext uri="{FF2B5EF4-FFF2-40B4-BE49-F238E27FC236}">
              <a16:creationId xmlns:a16="http://schemas.microsoft.com/office/drawing/2014/main" id="{00000000-0008-0000-0400-0000D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2" name="Text Box 2395">
          <a:extLst>
            <a:ext uri="{FF2B5EF4-FFF2-40B4-BE49-F238E27FC236}">
              <a16:creationId xmlns:a16="http://schemas.microsoft.com/office/drawing/2014/main" id="{00000000-0008-0000-0400-0000D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3" name="Text Box 2396">
          <a:extLst>
            <a:ext uri="{FF2B5EF4-FFF2-40B4-BE49-F238E27FC236}">
              <a16:creationId xmlns:a16="http://schemas.microsoft.com/office/drawing/2014/main" id="{00000000-0008-0000-0400-0000D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4" name="Text Box 2397">
          <a:extLst>
            <a:ext uri="{FF2B5EF4-FFF2-40B4-BE49-F238E27FC236}">
              <a16:creationId xmlns:a16="http://schemas.microsoft.com/office/drawing/2014/main" id="{00000000-0008-0000-0400-0000D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5" name="Text Box 2398">
          <a:extLst>
            <a:ext uri="{FF2B5EF4-FFF2-40B4-BE49-F238E27FC236}">
              <a16:creationId xmlns:a16="http://schemas.microsoft.com/office/drawing/2014/main" id="{00000000-0008-0000-0400-0000D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6" name="Text Box 2399">
          <a:extLst>
            <a:ext uri="{FF2B5EF4-FFF2-40B4-BE49-F238E27FC236}">
              <a16:creationId xmlns:a16="http://schemas.microsoft.com/office/drawing/2014/main" id="{00000000-0008-0000-0400-0000D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7" name="Text Box 2400">
          <a:extLst>
            <a:ext uri="{FF2B5EF4-FFF2-40B4-BE49-F238E27FC236}">
              <a16:creationId xmlns:a16="http://schemas.microsoft.com/office/drawing/2014/main" id="{00000000-0008-0000-0400-0000D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8" name="Text Box 2401">
          <a:extLst>
            <a:ext uri="{FF2B5EF4-FFF2-40B4-BE49-F238E27FC236}">
              <a16:creationId xmlns:a16="http://schemas.microsoft.com/office/drawing/2014/main" id="{00000000-0008-0000-0400-0000D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09" name="Text Box 2402">
          <a:extLst>
            <a:ext uri="{FF2B5EF4-FFF2-40B4-BE49-F238E27FC236}">
              <a16:creationId xmlns:a16="http://schemas.microsoft.com/office/drawing/2014/main" id="{00000000-0008-0000-0400-0000D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0" name="Text Box 2403">
          <a:extLst>
            <a:ext uri="{FF2B5EF4-FFF2-40B4-BE49-F238E27FC236}">
              <a16:creationId xmlns:a16="http://schemas.microsoft.com/office/drawing/2014/main" id="{00000000-0008-0000-0400-0000D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1" name="Text Box 2404">
          <a:extLst>
            <a:ext uri="{FF2B5EF4-FFF2-40B4-BE49-F238E27FC236}">
              <a16:creationId xmlns:a16="http://schemas.microsoft.com/office/drawing/2014/main" id="{00000000-0008-0000-0400-0000D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2" name="Text Box 2405">
          <a:extLst>
            <a:ext uri="{FF2B5EF4-FFF2-40B4-BE49-F238E27FC236}">
              <a16:creationId xmlns:a16="http://schemas.microsoft.com/office/drawing/2014/main" id="{00000000-0008-0000-0400-0000E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3" name="Text Box 2406">
          <a:extLst>
            <a:ext uri="{FF2B5EF4-FFF2-40B4-BE49-F238E27FC236}">
              <a16:creationId xmlns:a16="http://schemas.microsoft.com/office/drawing/2014/main" id="{00000000-0008-0000-0400-0000E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4" name="Text Box 2407">
          <a:extLst>
            <a:ext uri="{FF2B5EF4-FFF2-40B4-BE49-F238E27FC236}">
              <a16:creationId xmlns:a16="http://schemas.microsoft.com/office/drawing/2014/main" id="{00000000-0008-0000-0400-0000E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5" name="Text Box 2408">
          <a:extLst>
            <a:ext uri="{FF2B5EF4-FFF2-40B4-BE49-F238E27FC236}">
              <a16:creationId xmlns:a16="http://schemas.microsoft.com/office/drawing/2014/main" id="{00000000-0008-0000-0400-0000E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6" name="Text Box 2409">
          <a:extLst>
            <a:ext uri="{FF2B5EF4-FFF2-40B4-BE49-F238E27FC236}">
              <a16:creationId xmlns:a16="http://schemas.microsoft.com/office/drawing/2014/main" id="{00000000-0008-0000-0400-0000E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7" name="Text Box 2410">
          <a:extLst>
            <a:ext uri="{FF2B5EF4-FFF2-40B4-BE49-F238E27FC236}">
              <a16:creationId xmlns:a16="http://schemas.microsoft.com/office/drawing/2014/main" id="{00000000-0008-0000-0400-0000E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8" name="Text Box 2411">
          <a:extLst>
            <a:ext uri="{FF2B5EF4-FFF2-40B4-BE49-F238E27FC236}">
              <a16:creationId xmlns:a16="http://schemas.microsoft.com/office/drawing/2014/main" id="{00000000-0008-0000-0400-0000E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19" name="Text Box 2412">
          <a:extLst>
            <a:ext uri="{FF2B5EF4-FFF2-40B4-BE49-F238E27FC236}">
              <a16:creationId xmlns:a16="http://schemas.microsoft.com/office/drawing/2014/main" id="{00000000-0008-0000-0400-0000E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0" name="Text Box 2413">
          <a:extLst>
            <a:ext uri="{FF2B5EF4-FFF2-40B4-BE49-F238E27FC236}">
              <a16:creationId xmlns:a16="http://schemas.microsoft.com/office/drawing/2014/main" id="{00000000-0008-0000-0400-0000E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1" name="Text Box 2414">
          <a:extLst>
            <a:ext uri="{FF2B5EF4-FFF2-40B4-BE49-F238E27FC236}">
              <a16:creationId xmlns:a16="http://schemas.microsoft.com/office/drawing/2014/main" id="{00000000-0008-0000-0400-0000E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2" name="Text Box 2415">
          <a:extLst>
            <a:ext uri="{FF2B5EF4-FFF2-40B4-BE49-F238E27FC236}">
              <a16:creationId xmlns:a16="http://schemas.microsoft.com/office/drawing/2014/main" id="{00000000-0008-0000-0400-0000E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3" name="Text Box 2416">
          <a:extLst>
            <a:ext uri="{FF2B5EF4-FFF2-40B4-BE49-F238E27FC236}">
              <a16:creationId xmlns:a16="http://schemas.microsoft.com/office/drawing/2014/main" id="{00000000-0008-0000-0400-0000E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4" name="Text Box 2417">
          <a:extLst>
            <a:ext uri="{FF2B5EF4-FFF2-40B4-BE49-F238E27FC236}">
              <a16:creationId xmlns:a16="http://schemas.microsoft.com/office/drawing/2014/main" id="{00000000-0008-0000-0400-0000E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5" name="Text Box 2418">
          <a:extLst>
            <a:ext uri="{FF2B5EF4-FFF2-40B4-BE49-F238E27FC236}">
              <a16:creationId xmlns:a16="http://schemas.microsoft.com/office/drawing/2014/main" id="{00000000-0008-0000-0400-0000E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6" name="Text Box 2419">
          <a:extLst>
            <a:ext uri="{FF2B5EF4-FFF2-40B4-BE49-F238E27FC236}">
              <a16:creationId xmlns:a16="http://schemas.microsoft.com/office/drawing/2014/main" id="{00000000-0008-0000-0400-0000E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7" name="Text Box 2420">
          <a:extLst>
            <a:ext uri="{FF2B5EF4-FFF2-40B4-BE49-F238E27FC236}">
              <a16:creationId xmlns:a16="http://schemas.microsoft.com/office/drawing/2014/main" id="{00000000-0008-0000-0400-0000E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8" name="Text Box 2421">
          <a:extLst>
            <a:ext uri="{FF2B5EF4-FFF2-40B4-BE49-F238E27FC236}">
              <a16:creationId xmlns:a16="http://schemas.microsoft.com/office/drawing/2014/main" id="{00000000-0008-0000-0400-0000F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29" name="Text Box 2422">
          <a:extLst>
            <a:ext uri="{FF2B5EF4-FFF2-40B4-BE49-F238E27FC236}">
              <a16:creationId xmlns:a16="http://schemas.microsoft.com/office/drawing/2014/main" id="{00000000-0008-0000-0400-0000F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0" name="Text Box 2423">
          <a:extLst>
            <a:ext uri="{FF2B5EF4-FFF2-40B4-BE49-F238E27FC236}">
              <a16:creationId xmlns:a16="http://schemas.microsoft.com/office/drawing/2014/main" id="{00000000-0008-0000-0400-0000F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1" name="Text Box 2424">
          <a:extLst>
            <a:ext uri="{FF2B5EF4-FFF2-40B4-BE49-F238E27FC236}">
              <a16:creationId xmlns:a16="http://schemas.microsoft.com/office/drawing/2014/main" id="{00000000-0008-0000-0400-0000F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2" name="Text Box 2425">
          <a:extLst>
            <a:ext uri="{FF2B5EF4-FFF2-40B4-BE49-F238E27FC236}">
              <a16:creationId xmlns:a16="http://schemas.microsoft.com/office/drawing/2014/main" id="{00000000-0008-0000-0400-0000F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3" name="Text Box 2426">
          <a:extLst>
            <a:ext uri="{FF2B5EF4-FFF2-40B4-BE49-F238E27FC236}">
              <a16:creationId xmlns:a16="http://schemas.microsoft.com/office/drawing/2014/main" id="{00000000-0008-0000-0400-0000F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4" name="Text Box 2427">
          <a:extLst>
            <a:ext uri="{FF2B5EF4-FFF2-40B4-BE49-F238E27FC236}">
              <a16:creationId xmlns:a16="http://schemas.microsoft.com/office/drawing/2014/main" id="{00000000-0008-0000-0400-0000F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5" name="Text Box 2428">
          <a:extLst>
            <a:ext uri="{FF2B5EF4-FFF2-40B4-BE49-F238E27FC236}">
              <a16:creationId xmlns:a16="http://schemas.microsoft.com/office/drawing/2014/main" id="{00000000-0008-0000-0400-0000F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6" name="Text Box 2429">
          <a:extLst>
            <a:ext uri="{FF2B5EF4-FFF2-40B4-BE49-F238E27FC236}">
              <a16:creationId xmlns:a16="http://schemas.microsoft.com/office/drawing/2014/main" id="{00000000-0008-0000-0400-0000F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7" name="Text Box 2430">
          <a:extLst>
            <a:ext uri="{FF2B5EF4-FFF2-40B4-BE49-F238E27FC236}">
              <a16:creationId xmlns:a16="http://schemas.microsoft.com/office/drawing/2014/main" id="{00000000-0008-0000-0400-0000F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8" name="Text Box 2431">
          <a:extLst>
            <a:ext uri="{FF2B5EF4-FFF2-40B4-BE49-F238E27FC236}">
              <a16:creationId xmlns:a16="http://schemas.microsoft.com/office/drawing/2014/main" id="{00000000-0008-0000-0400-0000F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39" name="Text Box 2432">
          <a:extLst>
            <a:ext uri="{FF2B5EF4-FFF2-40B4-BE49-F238E27FC236}">
              <a16:creationId xmlns:a16="http://schemas.microsoft.com/office/drawing/2014/main" id="{00000000-0008-0000-0400-0000F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0" name="Text Box 2433">
          <a:extLst>
            <a:ext uri="{FF2B5EF4-FFF2-40B4-BE49-F238E27FC236}">
              <a16:creationId xmlns:a16="http://schemas.microsoft.com/office/drawing/2014/main" id="{00000000-0008-0000-0400-0000F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1" name="Text Box 2434">
          <a:extLst>
            <a:ext uri="{FF2B5EF4-FFF2-40B4-BE49-F238E27FC236}">
              <a16:creationId xmlns:a16="http://schemas.microsoft.com/office/drawing/2014/main" id="{00000000-0008-0000-0400-0000F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2" name="Text Box 2435">
          <a:extLst>
            <a:ext uri="{FF2B5EF4-FFF2-40B4-BE49-F238E27FC236}">
              <a16:creationId xmlns:a16="http://schemas.microsoft.com/office/drawing/2014/main" id="{00000000-0008-0000-0400-0000F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3" name="Text Box 2436">
          <a:extLst>
            <a:ext uri="{FF2B5EF4-FFF2-40B4-BE49-F238E27FC236}">
              <a16:creationId xmlns:a16="http://schemas.microsoft.com/office/drawing/2014/main" id="{00000000-0008-0000-0400-0000F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4" name="Text Box 2437">
          <a:extLst>
            <a:ext uri="{FF2B5EF4-FFF2-40B4-BE49-F238E27FC236}">
              <a16:creationId xmlns:a16="http://schemas.microsoft.com/office/drawing/2014/main" id="{00000000-0008-0000-0400-00000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5" name="Text Box 2438">
          <a:extLst>
            <a:ext uri="{FF2B5EF4-FFF2-40B4-BE49-F238E27FC236}">
              <a16:creationId xmlns:a16="http://schemas.microsoft.com/office/drawing/2014/main" id="{00000000-0008-0000-0400-00000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6" name="Text Box 2439">
          <a:extLst>
            <a:ext uri="{FF2B5EF4-FFF2-40B4-BE49-F238E27FC236}">
              <a16:creationId xmlns:a16="http://schemas.microsoft.com/office/drawing/2014/main" id="{00000000-0008-0000-0400-00000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7" name="Text Box 2440">
          <a:extLst>
            <a:ext uri="{FF2B5EF4-FFF2-40B4-BE49-F238E27FC236}">
              <a16:creationId xmlns:a16="http://schemas.microsoft.com/office/drawing/2014/main" id="{00000000-0008-0000-0400-00000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8" name="Text Box 2441">
          <a:extLst>
            <a:ext uri="{FF2B5EF4-FFF2-40B4-BE49-F238E27FC236}">
              <a16:creationId xmlns:a16="http://schemas.microsoft.com/office/drawing/2014/main" id="{00000000-0008-0000-0400-00000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49" name="Text Box 2442">
          <a:extLst>
            <a:ext uri="{FF2B5EF4-FFF2-40B4-BE49-F238E27FC236}">
              <a16:creationId xmlns:a16="http://schemas.microsoft.com/office/drawing/2014/main" id="{00000000-0008-0000-0400-00000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0" name="Text Box 2443">
          <a:extLst>
            <a:ext uri="{FF2B5EF4-FFF2-40B4-BE49-F238E27FC236}">
              <a16:creationId xmlns:a16="http://schemas.microsoft.com/office/drawing/2014/main" id="{00000000-0008-0000-0400-00000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1" name="Text Box 2444">
          <a:extLst>
            <a:ext uri="{FF2B5EF4-FFF2-40B4-BE49-F238E27FC236}">
              <a16:creationId xmlns:a16="http://schemas.microsoft.com/office/drawing/2014/main" id="{00000000-0008-0000-0400-00000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2" name="Text Box 2445">
          <a:extLst>
            <a:ext uri="{FF2B5EF4-FFF2-40B4-BE49-F238E27FC236}">
              <a16:creationId xmlns:a16="http://schemas.microsoft.com/office/drawing/2014/main" id="{00000000-0008-0000-0400-00000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3" name="Text Box 2446">
          <a:extLst>
            <a:ext uri="{FF2B5EF4-FFF2-40B4-BE49-F238E27FC236}">
              <a16:creationId xmlns:a16="http://schemas.microsoft.com/office/drawing/2014/main" id="{00000000-0008-0000-0400-00000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4" name="Text Box 2447">
          <a:extLst>
            <a:ext uri="{FF2B5EF4-FFF2-40B4-BE49-F238E27FC236}">
              <a16:creationId xmlns:a16="http://schemas.microsoft.com/office/drawing/2014/main" id="{00000000-0008-0000-0400-00000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5" name="Text Box 2448">
          <a:extLst>
            <a:ext uri="{FF2B5EF4-FFF2-40B4-BE49-F238E27FC236}">
              <a16:creationId xmlns:a16="http://schemas.microsoft.com/office/drawing/2014/main" id="{00000000-0008-0000-0400-00000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6" name="Text Box 2449">
          <a:extLst>
            <a:ext uri="{FF2B5EF4-FFF2-40B4-BE49-F238E27FC236}">
              <a16:creationId xmlns:a16="http://schemas.microsoft.com/office/drawing/2014/main" id="{00000000-0008-0000-0400-00000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7" name="Text Box 2450">
          <a:extLst>
            <a:ext uri="{FF2B5EF4-FFF2-40B4-BE49-F238E27FC236}">
              <a16:creationId xmlns:a16="http://schemas.microsoft.com/office/drawing/2014/main" id="{00000000-0008-0000-0400-00000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8" name="Text Box 2451">
          <a:extLst>
            <a:ext uri="{FF2B5EF4-FFF2-40B4-BE49-F238E27FC236}">
              <a16:creationId xmlns:a16="http://schemas.microsoft.com/office/drawing/2014/main" id="{00000000-0008-0000-0400-00000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59" name="Text Box 2452">
          <a:extLst>
            <a:ext uri="{FF2B5EF4-FFF2-40B4-BE49-F238E27FC236}">
              <a16:creationId xmlns:a16="http://schemas.microsoft.com/office/drawing/2014/main" id="{00000000-0008-0000-0400-00000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0" name="Text Box 2453">
          <a:extLst>
            <a:ext uri="{FF2B5EF4-FFF2-40B4-BE49-F238E27FC236}">
              <a16:creationId xmlns:a16="http://schemas.microsoft.com/office/drawing/2014/main" id="{00000000-0008-0000-0400-00001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1" name="Text Box 2454">
          <a:extLst>
            <a:ext uri="{FF2B5EF4-FFF2-40B4-BE49-F238E27FC236}">
              <a16:creationId xmlns:a16="http://schemas.microsoft.com/office/drawing/2014/main" id="{00000000-0008-0000-0400-00001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2" name="Text Box 2455">
          <a:extLst>
            <a:ext uri="{FF2B5EF4-FFF2-40B4-BE49-F238E27FC236}">
              <a16:creationId xmlns:a16="http://schemas.microsoft.com/office/drawing/2014/main" id="{00000000-0008-0000-0400-00001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3" name="Text Box 2456">
          <a:extLst>
            <a:ext uri="{FF2B5EF4-FFF2-40B4-BE49-F238E27FC236}">
              <a16:creationId xmlns:a16="http://schemas.microsoft.com/office/drawing/2014/main" id="{00000000-0008-0000-0400-00001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4" name="Text Box 2457">
          <a:extLst>
            <a:ext uri="{FF2B5EF4-FFF2-40B4-BE49-F238E27FC236}">
              <a16:creationId xmlns:a16="http://schemas.microsoft.com/office/drawing/2014/main" id="{00000000-0008-0000-0400-00001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5" name="Text Box 2458">
          <a:extLst>
            <a:ext uri="{FF2B5EF4-FFF2-40B4-BE49-F238E27FC236}">
              <a16:creationId xmlns:a16="http://schemas.microsoft.com/office/drawing/2014/main" id="{00000000-0008-0000-0400-00001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6" name="Text Box 2459">
          <a:extLst>
            <a:ext uri="{FF2B5EF4-FFF2-40B4-BE49-F238E27FC236}">
              <a16:creationId xmlns:a16="http://schemas.microsoft.com/office/drawing/2014/main" id="{00000000-0008-0000-0400-00001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7" name="Text Box 2460">
          <a:extLst>
            <a:ext uri="{FF2B5EF4-FFF2-40B4-BE49-F238E27FC236}">
              <a16:creationId xmlns:a16="http://schemas.microsoft.com/office/drawing/2014/main" id="{00000000-0008-0000-0400-00001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8" name="Text Box 2461">
          <a:extLst>
            <a:ext uri="{FF2B5EF4-FFF2-40B4-BE49-F238E27FC236}">
              <a16:creationId xmlns:a16="http://schemas.microsoft.com/office/drawing/2014/main" id="{00000000-0008-0000-0400-00001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69" name="Text Box 2462">
          <a:extLst>
            <a:ext uri="{FF2B5EF4-FFF2-40B4-BE49-F238E27FC236}">
              <a16:creationId xmlns:a16="http://schemas.microsoft.com/office/drawing/2014/main" id="{00000000-0008-0000-0400-00001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0" name="Text Box 2463">
          <a:extLst>
            <a:ext uri="{FF2B5EF4-FFF2-40B4-BE49-F238E27FC236}">
              <a16:creationId xmlns:a16="http://schemas.microsoft.com/office/drawing/2014/main" id="{00000000-0008-0000-0400-00001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1" name="Text Box 2464">
          <a:extLst>
            <a:ext uri="{FF2B5EF4-FFF2-40B4-BE49-F238E27FC236}">
              <a16:creationId xmlns:a16="http://schemas.microsoft.com/office/drawing/2014/main" id="{00000000-0008-0000-0400-00001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2" name="Text Box 2465">
          <a:extLst>
            <a:ext uri="{FF2B5EF4-FFF2-40B4-BE49-F238E27FC236}">
              <a16:creationId xmlns:a16="http://schemas.microsoft.com/office/drawing/2014/main" id="{00000000-0008-0000-0400-00001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3" name="Text Box 2466">
          <a:extLst>
            <a:ext uri="{FF2B5EF4-FFF2-40B4-BE49-F238E27FC236}">
              <a16:creationId xmlns:a16="http://schemas.microsoft.com/office/drawing/2014/main" id="{00000000-0008-0000-0400-00001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4" name="Text Box 2467">
          <a:extLst>
            <a:ext uri="{FF2B5EF4-FFF2-40B4-BE49-F238E27FC236}">
              <a16:creationId xmlns:a16="http://schemas.microsoft.com/office/drawing/2014/main" id="{00000000-0008-0000-0400-00001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5" name="Text Box 2468">
          <a:extLst>
            <a:ext uri="{FF2B5EF4-FFF2-40B4-BE49-F238E27FC236}">
              <a16:creationId xmlns:a16="http://schemas.microsoft.com/office/drawing/2014/main" id="{00000000-0008-0000-0400-00001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6" name="Text Box 2469">
          <a:extLst>
            <a:ext uri="{FF2B5EF4-FFF2-40B4-BE49-F238E27FC236}">
              <a16:creationId xmlns:a16="http://schemas.microsoft.com/office/drawing/2014/main" id="{00000000-0008-0000-0400-00002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7" name="Text Box 2470">
          <a:extLst>
            <a:ext uri="{FF2B5EF4-FFF2-40B4-BE49-F238E27FC236}">
              <a16:creationId xmlns:a16="http://schemas.microsoft.com/office/drawing/2014/main" id="{00000000-0008-0000-0400-00002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8" name="Text Box 2471">
          <a:extLst>
            <a:ext uri="{FF2B5EF4-FFF2-40B4-BE49-F238E27FC236}">
              <a16:creationId xmlns:a16="http://schemas.microsoft.com/office/drawing/2014/main" id="{00000000-0008-0000-0400-00002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79" name="Text Box 2472">
          <a:extLst>
            <a:ext uri="{FF2B5EF4-FFF2-40B4-BE49-F238E27FC236}">
              <a16:creationId xmlns:a16="http://schemas.microsoft.com/office/drawing/2014/main" id="{00000000-0008-0000-0400-00002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0" name="Text Box 2473">
          <a:extLst>
            <a:ext uri="{FF2B5EF4-FFF2-40B4-BE49-F238E27FC236}">
              <a16:creationId xmlns:a16="http://schemas.microsoft.com/office/drawing/2014/main" id="{00000000-0008-0000-0400-00002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1" name="Text Box 2474">
          <a:extLst>
            <a:ext uri="{FF2B5EF4-FFF2-40B4-BE49-F238E27FC236}">
              <a16:creationId xmlns:a16="http://schemas.microsoft.com/office/drawing/2014/main" id="{00000000-0008-0000-0400-00002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2" name="Text Box 2475">
          <a:extLst>
            <a:ext uri="{FF2B5EF4-FFF2-40B4-BE49-F238E27FC236}">
              <a16:creationId xmlns:a16="http://schemas.microsoft.com/office/drawing/2014/main" id="{00000000-0008-0000-0400-00002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3" name="Text Box 2476">
          <a:extLst>
            <a:ext uri="{FF2B5EF4-FFF2-40B4-BE49-F238E27FC236}">
              <a16:creationId xmlns:a16="http://schemas.microsoft.com/office/drawing/2014/main" id="{00000000-0008-0000-0400-00002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4" name="Text Box 2477">
          <a:extLst>
            <a:ext uri="{FF2B5EF4-FFF2-40B4-BE49-F238E27FC236}">
              <a16:creationId xmlns:a16="http://schemas.microsoft.com/office/drawing/2014/main" id="{00000000-0008-0000-0400-00002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5" name="Text Box 2478">
          <a:extLst>
            <a:ext uri="{FF2B5EF4-FFF2-40B4-BE49-F238E27FC236}">
              <a16:creationId xmlns:a16="http://schemas.microsoft.com/office/drawing/2014/main" id="{00000000-0008-0000-0400-00002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6" name="Text Box 2479">
          <a:extLst>
            <a:ext uri="{FF2B5EF4-FFF2-40B4-BE49-F238E27FC236}">
              <a16:creationId xmlns:a16="http://schemas.microsoft.com/office/drawing/2014/main" id="{00000000-0008-0000-0400-00002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7" name="Text Box 2480">
          <a:extLst>
            <a:ext uri="{FF2B5EF4-FFF2-40B4-BE49-F238E27FC236}">
              <a16:creationId xmlns:a16="http://schemas.microsoft.com/office/drawing/2014/main" id="{00000000-0008-0000-0400-00002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8" name="Text Box 2481">
          <a:extLst>
            <a:ext uri="{FF2B5EF4-FFF2-40B4-BE49-F238E27FC236}">
              <a16:creationId xmlns:a16="http://schemas.microsoft.com/office/drawing/2014/main" id="{00000000-0008-0000-0400-00002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89" name="Text Box 2482">
          <a:extLst>
            <a:ext uri="{FF2B5EF4-FFF2-40B4-BE49-F238E27FC236}">
              <a16:creationId xmlns:a16="http://schemas.microsoft.com/office/drawing/2014/main" id="{00000000-0008-0000-0400-00002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0" name="Text Box 2483">
          <a:extLst>
            <a:ext uri="{FF2B5EF4-FFF2-40B4-BE49-F238E27FC236}">
              <a16:creationId xmlns:a16="http://schemas.microsoft.com/office/drawing/2014/main" id="{00000000-0008-0000-0400-00002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1" name="Text Box 2484">
          <a:extLst>
            <a:ext uri="{FF2B5EF4-FFF2-40B4-BE49-F238E27FC236}">
              <a16:creationId xmlns:a16="http://schemas.microsoft.com/office/drawing/2014/main" id="{00000000-0008-0000-0400-00002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2" name="Text Box 2485">
          <a:extLst>
            <a:ext uri="{FF2B5EF4-FFF2-40B4-BE49-F238E27FC236}">
              <a16:creationId xmlns:a16="http://schemas.microsoft.com/office/drawing/2014/main" id="{00000000-0008-0000-0400-00003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3" name="Text Box 2486">
          <a:extLst>
            <a:ext uri="{FF2B5EF4-FFF2-40B4-BE49-F238E27FC236}">
              <a16:creationId xmlns:a16="http://schemas.microsoft.com/office/drawing/2014/main" id="{00000000-0008-0000-0400-00003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4" name="Text Box 2487">
          <a:extLst>
            <a:ext uri="{FF2B5EF4-FFF2-40B4-BE49-F238E27FC236}">
              <a16:creationId xmlns:a16="http://schemas.microsoft.com/office/drawing/2014/main" id="{00000000-0008-0000-0400-00003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5" name="Text Box 2488">
          <a:extLst>
            <a:ext uri="{FF2B5EF4-FFF2-40B4-BE49-F238E27FC236}">
              <a16:creationId xmlns:a16="http://schemas.microsoft.com/office/drawing/2014/main" id="{00000000-0008-0000-0400-00003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6" name="Text Box 2489">
          <a:extLst>
            <a:ext uri="{FF2B5EF4-FFF2-40B4-BE49-F238E27FC236}">
              <a16:creationId xmlns:a16="http://schemas.microsoft.com/office/drawing/2014/main" id="{00000000-0008-0000-0400-00003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7" name="Text Box 2490">
          <a:extLst>
            <a:ext uri="{FF2B5EF4-FFF2-40B4-BE49-F238E27FC236}">
              <a16:creationId xmlns:a16="http://schemas.microsoft.com/office/drawing/2014/main" id="{00000000-0008-0000-0400-00003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8" name="Text Box 2491">
          <a:extLst>
            <a:ext uri="{FF2B5EF4-FFF2-40B4-BE49-F238E27FC236}">
              <a16:creationId xmlns:a16="http://schemas.microsoft.com/office/drawing/2014/main" id="{00000000-0008-0000-0400-00003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599" name="Text Box 2492">
          <a:extLst>
            <a:ext uri="{FF2B5EF4-FFF2-40B4-BE49-F238E27FC236}">
              <a16:creationId xmlns:a16="http://schemas.microsoft.com/office/drawing/2014/main" id="{00000000-0008-0000-0400-00003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0" name="Text Box 2493">
          <a:extLst>
            <a:ext uri="{FF2B5EF4-FFF2-40B4-BE49-F238E27FC236}">
              <a16:creationId xmlns:a16="http://schemas.microsoft.com/office/drawing/2014/main" id="{00000000-0008-0000-0400-00003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1" name="Text Box 2494">
          <a:extLst>
            <a:ext uri="{FF2B5EF4-FFF2-40B4-BE49-F238E27FC236}">
              <a16:creationId xmlns:a16="http://schemas.microsoft.com/office/drawing/2014/main" id="{00000000-0008-0000-0400-00003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2" name="Text Box 2495">
          <a:extLst>
            <a:ext uri="{FF2B5EF4-FFF2-40B4-BE49-F238E27FC236}">
              <a16:creationId xmlns:a16="http://schemas.microsoft.com/office/drawing/2014/main" id="{00000000-0008-0000-0400-00003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3" name="Text Box 2496">
          <a:extLst>
            <a:ext uri="{FF2B5EF4-FFF2-40B4-BE49-F238E27FC236}">
              <a16:creationId xmlns:a16="http://schemas.microsoft.com/office/drawing/2014/main" id="{00000000-0008-0000-0400-00003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4" name="Text Box 2497">
          <a:extLst>
            <a:ext uri="{FF2B5EF4-FFF2-40B4-BE49-F238E27FC236}">
              <a16:creationId xmlns:a16="http://schemas.microsoft.com/office/drawing/2014/main" id="{00000000-0008-0000-0400-00003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5" name="Text Box 2498">
          <a:extLst>
            <a:ext uri="{FF2B5EF4-FFF2-40B4-BE49-F238E27FC236}">
              <a16:creationId xmlns:a16="http://schemas.microsoft.com/office/drawing/2014/main" id="{00000000-0008-0000-0400-00003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6" name="Text Box 2499">
          <a:extLst>
            <a:ext uri="{FF2B5EF4-FFF2-40B4-BE49-F238E27FC236}">
              <a16:creationId xmlns:a16="http://schemas.microsoft.com/office/drawing/2014/main" id="{00000000-0008-0000-0400-00003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7" name="Text Box 2500">
          <a:extLst>
            <a:ext uri="{FF2B5EF4-FFF2-40B4-BE49-F238E27FC236}">
              <a16:creationId xmlns:a16="http://schemas.microsoft.com/office/drawing/2014/main" id="{00000000-0008-0000-0400-00003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8" name="Text Box 2501">
          <a:extLst>
            <a:ext uri="{FF2B5EF4-FFF2-40B4-BE49-F238E27FC236}">
              <a16:creationId xmlns:a16="http://schemas.microsoft.com/office/drawing/2014/main" id="{00000000-0008-0000-0400-00004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09" name="Text Box 2502">
          <a:extLst>
            <a:ext uri="{FF2B5EF4-FFF2-40B4-BE49-F238E27FC236}">
              <a16:creationId xmlns:a16="http://schemas.microsoft.com/office/drawing/2014/main" id="{00000000-0008-0000-0400-00004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0" name="Text Box 2503">
          <a:extLst>
            <a:ext uri="{FF2B5EF4-FFF2-40B4-BE49-F238E27FC236}">
              <a16:creationId xmlns:a16="http://schemas.microsoft.com/office/drawing/2014/main" id="{00000000-0008-0000-0400-00004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1" name="Text Box 2504">
          <a:extLst>
            <a:ext uri="{FF2B5EF4-FFF2-40B4-BE49-F238E27FC236}">
              <a16:creationId xmlns:a16="http://schemas.microsoft.com/office/drawing/2014/main" id="{00000000-0008-0000-0400-00004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2" name="Text Box 2505">
          <a:extLst>
            <a:ext uri="{FF2B5EF4-FFF2-40B4-BE49-F238E27FC236}">
              <a16:creationId xmlns:a16="http://schemas.microsoft.com/office/drawing/2014/main" id="{00000000-0008-0000-0400-00004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3" name="Text Box 2506">
          <a:extLst>
            <a:ext uri="{FF2B5EF4-FFF2-40B4-BE49-F238E27FC236}">
              <a16:creationId xmlns:a16="http://schemas.microsoft.com/office/drawing/2014/main" id="{00000000-0008-0000-0400-00004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4" name="Text Box 2507">
          <a:extLst>
            <a:ext uri="{FF2B5EF4-FFF2-40B4-BE49-F238E27FC236}">
              <a16:creationId xmlns:a16="http://schemas.microsoft.com/office/drawing/2014/main" id="{00000000-0008-0000-0400-00004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5" name="Text Box 2508">
          <a:extLst>
            <a:ext uri="{FF2B5EF4-FFF2-40B4-BE49-F238E27FC236}">
              <a16:creationId xmlns:a16="http://schemas.microsoft.com/office/drawing/2014/main" id="{00000000-0008-0000-0400-00004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6" name="Text Box 2509">
          <a:extLst>
            <a:ext uri="{FF2B5EF4-FFF2-40B4-BE49-F238E27FC236}">
              <a16:creationId xmlns:a16="http://schemas.microsoft.com/office/drawing/2014/main" id="{00000000-0008-0000-0400-00004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7" name="Text Box 2510">
          <a:extLst>
            <a:ext uri="{FF2B5EF4-FFF2-40B4-BE49-F238E27FC236}">
              <a16:creationId xmlns:a16="http://schemas.microsoft.com/office/drawing/2014/main" id="{00000000-0008-0000-0400-00004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8" name="Text Box 2511">
          <a:extLst>
            <a:ext uri="{FF2B5EF4-FFF2-40B4-BE49-F238E27FC236}">
              <a16:creationId xmlns:a16="http://schemas.microsoft.com/office/drawing/2014/main" id="{00000000-0008-0000-0400-00004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19" name="Text Box 2512">
          <a:extLst>
            <a:ext uri="{FF2B5EF4-FFF2-40B4-BE49-F238E27FC236}">
              <a16:creationId xmlns:a16="http://schemas.microsoft.com/office/drawing/2014/main" id="{00000000-0008-0000-0400-00004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0" name="Text Box 2513">
          <a:extLst>
            <a:ext uri="{FF2B5EF4-FFF2-40B4-BE49-F238E27FC236}">
              <a16:creationId xmlns:a16="http://schemas.microsoft.com/office/drawing/2014/main" id="{00000000-0008-0000-0400-00004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1" name="Text Box 2514">
          <a:extLst>
            <a:ext uri="{FF2B5EF4-FFF2-40B4-BE49-F238E27FC236}">
              <a16:creationId xmlns:a16="http://schemas.microsoft.com/office/drawing/2014/main" id="{00000000-0008-0000-0400-00004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2" name="Text Box 2515">
          <a:extLst>
            <a:ext uri="{FF2B5EF4-FFF2-40B4-BE49-F238E27FC236}">
              <a16:creationId xmlns:a16="http://schemas.microsoft.com/office/drawing/2014/main" id="{00000000-0008-0000-0400-00004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3" name="Text Box 2516">
          <a:extLst>
            <a:ext uri="{FF2B5EF4-FFF2-40B4-BE49-F238E27FC236}">
              <a16:creationId xmlns:a16="http://schemas.microsoft.com/office/drawing/2014/main" id="{00000000-0008-0000-0400-00004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4" name="Text Box 2517">
          <a:extLst>
            <a:ext uri="{FF2B5EF4-FFF2-40B4-BE49-F238E27FC236}">
              <a16:creationId xmlns:a16="http://schemas.microsoft.com/office/drawing/2014/main" id="{00000000-0008-0000-0400-00005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5" name="Text Box 2518">
          <a:extLst>
            <a:ext uri="{FF2B5EF4-FFF2-40B4-BE49-F238E27FC236}">
              <a16:creationId xmlns:a16="http://schemas.microsoft.com/office/drawing/2014/main" id="{00000000-0008-0000-0400-00005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6" name="Text Box 2519">
          <a:extLst>
            <a:ext uri="{FF2B5EF4-FFF2-40B4-BE49-F238E27FC236}">
              <a16:creationId xmlns:a16="http://schemas.microsoft.com/office/drawing/2014/main" id="{00000000-0008-0000-0400-00005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7" name="Text Box 2520">
          <a:extLst>
            <a:ext uri="{FF2B5EF4-FFF2-40B4-BE49-F238E27FC236}">
              <a16:creationId xmlns:a16="http://schemas.microsoft.com/office/drawing/2014/main" id="{00000000-0008-0000-0400-00005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8" name="Text Box 539">
          <a:extLst>
            <a:ext uri="{FF2B5EF4-FFF2-40B4-BE49-F238E27FC236}">
              <a16:creationId xmlns:a16="http://schemas.microsoft.com/office/drawing/2014/main" id="{00000000-0008-0000-0400-00005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29" name="Text Box 540">
          <a:extLst>
            <a:ext uri="{FF2B5EF4-FFF2-40B4-BE49-F238E27FC236}">
              <a16:creationId xmlns:a16="http://schemas.microsoft.com/office/drawing/2014/main" id="{00000000-0008-0000-0400-00005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0" name="Text Box 541">
          <a:extLst>
            <a:ext uri="{FF2B5EF4-FFF2-40B4-BE49-F238E27FC236}">
              <a16:creationId xmlns:a16="http://schemas.microsoft.com/office/drawing/2014/main" id="{00000000-0008-0000-0400-00005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1" name="Text Box 542">
          <a:extLst>
            <a:ext uri="{FF2B5EF4-FFF2-40B4-BE49-F238E27FC236}">
              <a16:creationId xmlns:a16="http://schemas.microsoft.com/office/drawing/2014/main" id="{00000000-0008-0000-0400-00005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2" name="Text Box 543">
          <a:extLst>
            <a:ext uri="{FF2B5EF4-FFF2-40B4-BE49-F238E27FC236}">
              <a16:creationId xmlns:a16="http://schemas.microsoft.com/office/drawing/2014/main" id="{00000000-0008-0000-0400-00005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3" name="Text Box 544">
          <a:extLst>
            <a:ext uri="{FF2B5EF4-FFF2-40B4-BE49-F238E27FC236}">
              <a16:creationId xmlns:a16="http://schemas.microsoft.com/office/drawing/2014/main" id="{00000000-0008-0000-0400-00005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4" name="Text Box 545">
          <a:extLst>
            <a:ext uri="{FF2B5EF4-FFF2-40B4-BE49-F238E27FC236}">
              <a16:creationId xmlns:a16="http://schemas.microsoft.com/office/drawing/2014/main" id="{00000000-0008-0000-0400-00005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5" name="Text Box 546">
          <a:extLst>
            <a:ext uri="{FF2B5EF4-FFF2-40B4-BE49-F238E27FC236}">
              <a16:creationId xmlns:a16="http://schemas.microsoft.com/office/drawing/2014/main" id="{00000000-0008-0000-0400-00005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6" name="Text Box 547">
          <a:extLst>
            <a:ext uri="{FF2B5EF4-FFF2-40B4-BE49-F238E27FC236}">
              <a16:creationId xmlns:a16="http://schemas.microsoft.com/office/drawing/2014/main" id="{00000000-0008-0000-0400-00005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7" name="Text Box 548">
          <a:extLst>
            <a:ext uri="{FF2B5EF4-FFF2-40B4-BE49-F238E27FC236}">
              <a16:creationId xmlns:a16="http://schemas.microsoft.com/office/drawing/2014/main" id="{00000000-0008-0000-0400-00005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8" name="Text Box 549">
          <a:extLst>
            <a:ext uri="{FF2B5EF4-FFF2-40B4-BE49-F238E27FC236}">
              <a16:creationId xmlns:a16="http://schemas.microsoft.com/office/drawing/2014/main" id="{00000000-0008-0000-0400-00005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39" name="Text Box 550">
          <a:extLst>
            <a:ext uri="{FF2B5EF4-FFF2-40B4-BE49-F238E27FC236}">
              <a16:creationId xmlns:a16="http://schemas.microsoft.com/office/drawing/2014/main" id="{00000000-0008-0000-0400-00005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0" name="Text Box 551">
          <a:extLst>
            <a:ext uri="{FF2B5EF4-FFF2-40B4-BE49-F238E27FC236}">
              <a16:creationId xmlns:a16="http://schemas.microsoft.com/office/drawing/2014/main" id="{00000000-0008-0000-0400-00006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1" name="Text Box 552">
          <a:extLst>
            <a:ext uri="{FF2B5EF4-FFF2-40B4-BE49-F238E27FC236}">
              <a16:creationId xmlns:a16="http://schemas.microsoft.com/office/drawing/2014/main" id="{00000000-0008-0000-0400-00006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2" name="Text Box 553">
          <a:extLst>
            <a:ext uri="{FF2B5EF4-FFF2-40B4-BE49-F238E27FC236}">
              <a16:creationId xmlns:a16="http://schemas.microsoft.com/office/drawing/2014/main" id="{00000000-0008-0000-0400-00006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3" name="Text Box 554">
          <a:extLst>
            <a:ext uri="{FF2B5EF4-FFF2-40B4-BE49-F238E27FC236}">
              <a16:creationId xmlns:a16="http://schemas.microsoft.com/office/drawing/2014/main" id="{00000000-0008-0000-0400-00006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4" name="Text Box 555">
          <a:extLst>
            <a:ext uri="{FF2B5EF4-FFF2-40B4-BE49-F238E27FC236}">
              <a16:creationId xmlns:a16="http://schemas.microsoft.com/office/drawing/2014/main" id="{00000000-0008-0000-0400-00006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5" name="Text Box 556">
          <a:extLst>
            <a:ext uri="{FF2B5EF4-FFF2-40B4-BE49-F238E27FC236}">
              <a16:creationId xmlns:a16="http://schemas.microsoft.com/office/drawing/2014/main" id="{00000000-0008-0000-0400-00006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6" name="Text Box 557">
          <a:extLst>
            <a:ext uri="{FF2B5EF4-FFF2-40B4-BE49-F238E27FC236}">
              <a16:creationId xmlns:a16="http://schemas.microsoft.com/office/drawing/2014/main" id="{00000000-0008-0000-0400-00006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7" name="Text Box 558">
          <a:extLst>
            <a:ext uri="{FF2B5EF4-FFF2-40B4-BE49-F238E27FC236}">
              <a16:creationId xmlns:a16="http://schemas.microsoft.com/office/drawing/2014/main" id="{00000000-0008-0000-0400-00006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8" name="Text Box 559">
          <a:extLst>
            <a:ext uri="{FF2B5EF4-FFF2-40B4-BE49-F238E27FC236}">
              <a16:creationId xmlns:a16="http://schemas.microsoft.com/office/drawing/2014/main" id="{00000000-0008-0000-0400-00006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49" name="Text Box 560">
          <a:extLst>
            <a:ext uri="{FF2B5EF4-FFF2-40B4-BE49-F238E27FC236}">
              <a16:creationId xmlns:a16="http://schemas.microsoft.com/office/drawing/2014/main" id="{00000000-0008-0000-0400-00006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0" name="Text Box 561">
          <a:extLst>
            <a:ext uri="{FF2B5EF4-FFF2-40B4-BE49-F238E27FC236}">
              <a16:creationId xmlns:a16="http://schemas.microsoft.com/office/drawing/2014/main" id="{00000000-0008-0000-0400-00006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1" name="Text Box 562">
          <a:extLst>
            <a:ext uri="{FF2B5EF4-FFF2-40B4-BE49-F238E27FC236}">
              <a16:creationId xmlns:a16="http://schemas.microsoft.com/office/drawing/2014/main" id="{00000000-0008-0000-0400-00006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2" name="Text Box 563">
          <a:extLst>
            <a:ext uri="{FF2B5EF4-FFF2-40B4-BE49-F238E27FC236}">
              <a16:creationId xmlns:a16="http://schemas.microsoft.com/office/drawing/2014/main" id="{00000000-0008-0000-0400-00006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3" name="Text Box 564">
          <a:extLst>
            <a:ext uri="{FF2B5EF4-FFF2-40B4-BE49-F238E27FC236}">
              <a16:creationId xmlns:a16="http://schemas.microsoft.com/office/drawing/2014/main" id="{00000000-0008-0000-0400-00006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4" name="Text Box 565">
          <a:extLst>
            <a:ext uri="{FF2B5EF4-FFF2-40B4-BE49-F238E27FC236}">
              <a16:creationId xmlns:a16="http://schemas.microsoft.com/office/drawing/2014/main" id="{00000000-0008-0000-0400-00006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5" name="Text Box 566">
          <a:extLst>
            <a:ext uri="{FF2B5EF4-FFF2-40B4-BE49-F238E27FC236}">
              <a16:creationId xmlns:a16="http://schemas.microsoft.com/office/drawing/2014/main" id="{00000000-0008-0000-0400-00006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6" name="Text Box 567">
          <a:extLst>
            <a:ext uri="{FF2B5EF4-FFF2-40B4-BE49-F238E27FC236}">
              <a16:creationId xmlns:a16="http://schemas.microsoft.com/office/drawing/2014/main" id="{00000000-0008-0000-0400-00007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7" name="Text Box 568">
          <a:extLst>
            <a:ext uri="{FF2B5EF4-FFF2-40B4-BE49-F238E27FC236}">
              <a16:creationId xmlns:a16="http://schemas.microsoft.com/office/drawing/2014/main" id="{00000000-0008-0000-0400-00007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8" name="Text Box 569">
          <a:extLst>
            <a:ext uri="{FF2B5EF4-FFF2-40B4-BE49-F238E27FC236}">
              <a16:creationId xmlns:a16="http://schemas.microsoft.com/office/drawing/2014/main" id="{00000000-0008-0000-0400-00007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59" name="Text Box 570">
          <a:extLst>
            <a:ext uri="{FF2B5EF4-FFF2-40B4-BE49-F238E27FC236}">
              <a16:creationId xmlns:a16="http://schemas.microsoft.com/office/drawing/2014/main" id="{00000000-0008-0000-0400-00007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0" name="Text Box 571">
          <a:extLst>
            <a:ext uri="{FF2B5EF4-FFF2-40B4-BE49-F238E27FC236}">
              <a16:creationId xmlns:a16="http://schemas.microsoft.com/office/drawing/2014/main" id="{00000000-0008-0000-0400-00007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1" name="Text Box 572">
          <a:extLst>
            <a:ext uri="{FF2B5EF4-FFF2-40B4-BE49-F238E27FC236}">
              <a16:creationId xmlns:a16="http://schemas.microsoft.com/office/drawing/2014/main" id="{00000000-0008-0000-0400-00007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2" name="Text Box 573">
          <a:extLst>
            <a:ext uri="{FF2B5EF4-FFF2-40B4-BE49-F238E27FC236}">
              <a16:creationId xmlns:a16="http://schemas.microsoft.com/office/drawing/2014/main" id="{00000000-0008-0000-0400-00007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3" name="Text Box 574">
          <a:extLst>
            <a:ext uri="{FF2B5EF4-FFF2-40B4-BE49-F238E27FC236}">
              <a16:creationId xmlns:a16="http://schemas.microsoft.com/office/drawing/2014/main" id="{00000000-0008-0000-0400-00007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4" name="Text Box 575">
          <a:extLst>
            <a:ext uri="{FF2B5EF4-FFF2-40B4-BE49-F238E27FC236}">
              <a16:creationId xmlns:a16="http://schemas.microsoft.com/office/drawing/2014/main" id="{00000000-0008-0000-0400-00007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5" name="Text Box 576">
          <a:extLst>
            <a:ext uri="{FF2B5EF4-FFF2-40B4-BE49-F238E27FC236}">
              <a16:creationId xmlns:a16="http://schemas.microsoft.com/office/drawing/2014/main" id="{00000000-0008-0000-0400-00007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6" name="Text Box 577">
          <a:extLst>
            <a:ext uri="{FF2B5EF4-FFF2-40B4-BE49-F238E27FC236}">
              <a16:creationId xmlns:a16="http://schemas.microsoft.com/office/drawing/2014/main" id="{00000000-0008-0000-0400-00007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7" name="Text Box 578">
          <a:extLst>
            <a:ext uri="{FF2B5EF4-FFF2-40B4-BE49-F238E27FC236}">
              <a16:creationId xmlns:a16="http://schemas.microsoft.com/office/drawing/2014/main" id="{00000000-0008-0000-0400-00007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8" name="Text Box 579">
          <a:extLst>
            <a:ext uri="{FF2B5EF4-FFF2-40B4-BE49-F238E27FC236}">
              <a16:creationId xmlns:a16="http://schemas.microsoft.com/office/drawing/2014/main" id="{00000000-0008-0000-0400-00007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69" name="Text Box 580">
          <a:extLst>
            <a:ext uri="{FF2B5EF4-FFF2-40B4-BE49-F238E27FC236}">
              <a16:creationId xmlns:a16="http://schemas.microsoft.com/office/drawing/2014/main" id="{00000000-0008-0000-0400-00007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0" name="Text Box 581">
          <a:extLst>
            <a:ext uri="{FF2B5EF4-FFF2-40B4-BE49-F238E27FC236}">
              <a16:creationId xmlns:a16="http://schemas.microsoft.com/office/drawing/2014/main" id="{00000000-0008-0000-0400-00007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1" name="Text Box 582">
          <a:extLst>
            <a:ext uri="{FF2B5EF4-FFF2-40B4-BE49-F238E27FC236}">
              <a16:creationId xmlns:a16="http://schemas.microsoft.com/office/drawing/2014/main" id="{00000000-0008-0000-0400-00007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2" name="Text Box 583">
          <a:extLst>
            <a:ext uri="{FF2B5EF4-FFF2-40B4-BE49-F238E27FC236}">
              <a16:creationId xmlns:a16="http://schemas.microsoft.com/office/drawing/2014/main" id="{00000000-0008-0000-0400-00008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3" name="Text Box 584">
          <a:extLst>
            <a:ext uri="{FF2B5EF4-FFF2-40B4-BE49-F238E27FC236}">
              <a16:creationId xmlns:a16="http://schemas.microsoft.com/office/drawing/2014/main" id="{00000000-0008-0000-0400-00008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4" name="Text Box 585">
          <a:extLst>
            <a:ext uri="{FF2B5EF4-FFF2-40B4-BE49-F238E27FC236}">
              <a16:creationId xmlns:a16="http://schemas.microsoft.com/office/drawing/2014/main" id="{00000000-0008-0000-0400-00008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5" name="Text Box 586">
          <a:extLst>
            <a:ext uri="{FF2B5EF4-FFF2-40B4-BE49-F238E27FC236}">
              <a16:creationId xmlns:a16="http://schemas.microsoft.com/office/drawing/2014/main" id="{00000000-0008-0000-0400-00008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6" name="Text Box 3193">
          <a:extLst>
            <a:ext uri="{FF2B5EF4-FFF2-40B4-BE49-F238E27FC236}">
              <a16:creationId xmlns:a16="http://schemas.microsoft.com/office/drawing/2014/main" id="{00000000-0008-0000-0400-00008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7" name="Text Box 3194">
          <a:extLst>
            <a:ext uri="{FF2B5EF4-FFF2-40B4-BE49-F238E27FC236}">
              <a16:creationId xmlns:a16="http://schemas.microsoft.com/office/drawing/2014/main" id="{00000000-0008-0000-0400-00008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8" name="Text Box 3195">
          <a:extLst>
            <a:ext uri="{FF2B5EF4-FFF2-40B4-BE49-F238E27FC236}">
              <a16:creationId xmlns:a16="http://schemas.microsoft.com/office/drawing/2014/main" id="{00000000-0008-0000-0400-00008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79" name="Text Box 3196">
          <a:extLst>
            <a:ext uri="{FF2B5EF4-FFF2-40B4-BE49-F238E27FC236}">
              <a16:creationId xmlns:a16="http://schemas.microsoft.com/office/drawing/2014/main" id="{00000000-0008-0000-0400-00008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0" name="Text Box 3197">
          <a:extLst>
            <a:ext uri="{FF2B5EF4-FFF2-40B4-BE49-F238E27FC236}">
              <a16:creationId xmlns:a16="http://schemas.microsoft.com/office/drawing/2014/main" id="{00000000-0008-0000-0400-00008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1" name="Text Box 3198">
          <a:extLst>
            <a:ext uri="{FF2B5EF4-FFF2-40B4-BE49-F238E27FC236}">
              <a16:creationId xmlns:a16="http://schemas.microsoft.com/office/drawing/2014/main" id="{00000000-0008-0000-0400-00008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2" name="Text Box 3199">
          <a:extLst>
            <a:ext uri="{FF2B5EF4-FFF2-40B4-BE49-F238E27FC236}">
              <a16:creationId xmlns:a16="http://schemas.microsoft.com/office/drawing/2014/main" id="{00000000-0008-0000-0400-00008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3" name="Text Box 3200">
          <a:extLst>
            <a:ext uri="{FF2B5EF4-FFF2-40B4-BE49-F238E27FC236}">
              <a16:creationId xmlns:a16="http://schemas.microsoft.com/office/drawing/2014/main" id="{00000000-0008-0000-0400-00008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4" name="Text Box 3201">
          <a:extLst>
            <a:ext uri="{FF2B5EF4-FFF2-40B4-BE49-F238E27FC236}">
              <a16:creationId xmlns:a16="http://schemas.microsoft.com/office/drawing/2014/main" id="{00000000-0008-0000-0400-00008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5" name="Text Box 3202">
          <a:extLst>
            <a:ext uri="{FF2B5EF4-FFF2-40B4-BE49-F238E27FC236}">
              <a16:creationId xmlns:a16="http://schemas.microsoft.com/office/drawing/2014/main" id="{00000000-0008-0000-0400-00008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6" name="Text Box 3203">
          <a:extLst>
            <a:ext uri="{FF2B5EF4-FFF2-40B4-BE49-F238E27FC236}">
              <a16:creationId xmlns:a16="http://schemas.microsoft.com/office/drawing/2014/main" id="{00000000-0008-0000-0400-00008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7" name="Text Box 3204">
          <a:extLst>
            <a:ext uri="{FF2B5EF4-FFF2-40B4-BE49-F238E27FC236}">
              <a16:creationId xmlns:a16="http://schemas.microsoft.com/office/drawing/2014/main" id="{00000000-0008-0000-0400-00008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8" name="Text Box 3205">
          <a:extLst>
            <a:ext uri="{FF2B5EF4-FFF2-40B4-BE49-F238E27FC236}">
              <a16:creationId xmlns:a16="http://schemas.microsoft.com/office/drawing/2014/main" id="{00000000-0008-0000-0400-00009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89" name="Text Box 3206">
          <a:extLst>
            <a:ext uri="{FF2B5EF4-FFF2-40B4-BE49-F238E27FC236}">
              <a16:creationId xmlns:a16="http://schemas.microsoft.com/office/drawing/2014/main" id="{00000000-0008-0000-0400-00009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0" name="Text Box 3207">
          <a:extLst>
            <a:ext uri="{FF2B5EF4-FFF2-40B4-BE49-F238E27FC236}">
              <a16:creationId xmlns:a16="http://schemas.microsoft.com/office/drawing/2014/main" id="{00000000-0008-0000-0400-00009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1" name="Text Box 3208">
          <a:extLst>
            <a:ext uri="{FF2B5EF4-FFF2-40B4-BE49-F238E27FC236}">
              <a16:creationId xmlns:a16="http://schemas.microsoft.com/office/drawing/2014/main" id="{00000000-0008-0000-0400-00009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2" name="Text Box 3209">
          <a:extLst>
            <a:ext uri="{FF2B5EF4-FFF2-40B4-BE49-F238E27FC236}">
              <a16:creationId xmlns:a16="http://schemas.microsoft.com/office/drawing/2014/main" id="{00000000-0008-0000-0400-00009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3" name="Text Box 3210">
          <a:extLst>
            <a:ext uri="{FF2B5EF4-FFF2-40B4-BE49-F238E27FC236}">
              <a16:creationId xmlns:a16="http://schemas.microsoft.com/office/drawing/2014/main" id="{00000000-0008-0000-0400-00009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4" name="Text Box 3211">
          <a:extLst>
            <a:ext uri="{FF2B5EF4-FFF2-40B4-BE49-F238E27FC236}">
              <a16:creationId xmlns:a16="http://schemas.microsoft.com/office/drawing/2014/main" id="{00000000-0008-0000-0400-00009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5" name="Text Box 3212">
          <a:extLst>
            <a:ext uri="{FF2B5EF4-FFF2-40B4-BE49-F238E27FC236}">
              <a16:creationId xmlns:a16="http://schemas.microsoft.com/office/drawing/2014/main" id="{00000000-0008-0000-0400-00009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6" name="Text Box 3213">
          <a:extLst>
            <a:ext uri="{FF2B5EF4-FFF2-40B4-BE49-F238E27FC236}">
              <a16:creationId xmlns:a16="http://schemas.microsoft.com/office/drawing/2014/main" id="{00000000-0008-0000-0400-00009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7" name="Text Box 3214">
          <a:extLst>
            <a:ext uri="{FF2B5EF4-FFF2-40B4-BE49-F238E27FC236}">
              <a16:creationId xmlns:a16="http://schemas.microsoft.com/office/drawing/2014/main" id="{00000000-0008-0000-0400-00009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8" name="Text Box 3215">
          <a:extLst>
            <a:ext uri="{FF2B5EF4-FFF2-40B4-BE49-F238E27FC236}">
              <a16:creationId xmlns:a16="http://schemas.microsoft.com/office/drawing/2014/main" id="{00000000-0008-0000-0400-00009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699" name="Text Box 3216">
          <a:extLst>
            <a:ext uri="{FF2B5EF4-FFF2-40B4-BE49-F238E27FC236}">
              <a16:creationId xmlns:a16="http://schemas.microsoft.com/office/drawing/2014/main" id="{00000000-0008-0000-0400-00009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0" name="Text Box 3217">
          <a:extLst>
            <a:ext uri="{FF2B5EF4-FFF2-40B4-BE49-F238E27FC236}">
              <a16:creationId xmlns:a16="http://schemas.microsoft.com/office/drawing/2014/main" id="{00000000-0008-0000-0400-00009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1" name="Text Box 3218">
          <a:extLst>
            <a:ext uri="{FF2B5EF4-FFF2-40B4-BE49-F238E27FC236}">
              <a16:creationId xmlns:a16="http://schemas.microsoft.com/office/drawing/2014/main" id="{00000000-0008-0000-0400-00009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2" name="Text Box 3219">
          <a:extLst>
            <a:ext uri="{FF2B5EF4-FFF2-40B4-BE49-F238E27FC236}">
              <a16:creationId xmlns:a16="http://schemas.microsoft.com/office/drawing/2014/main" id="{00000000-0008-0000-0400-00009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3" name="Text Box 3220">
          <a:extLst>
            <a:ext uri="{FF2B5EF4-FFF2-40B4-BE49-F238E27FC236}">
              <a16:creationId xmlns:a16="http://schemas.microsoft.com/office/drawing/2014/main" id="{00000000-0008-0000-0400-00009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4" name="Text Box 3221">
          <a:extLst>
            <a:ext uri="{FF2B5EF4-FFF2-40B4-BE49-F238E27FC236}">
              <a16:creationId xmlns:a16="http://schemas.microsoft.com/office/drawing/2014/main" id="{00000000-0008-0000-0400-0000A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5" name="Text Box 3222">
          <a:extLst>
            <a:ext uri="{FF2B5EF4-FFF2-40B4-BE49-F238E27FC236}">
              <a16:creationId xmlns:a16="http://schemas.microsoft.com/office/drawing/2014/main" id="{00000000-0008-0000-0400-0000A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6" name="Text Box 3223">
          <a:extLst>
            <a:ext uri="{FF2B5EF4-FFF2-40B4-BE49-F238E27FC236}">
              <a16:creationId xmlns:a16="http://schemas.microsoft.com/office/drawing/2014/main" id="{00000000-0008-0000-0400-0000A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7" name="Text Box 3224">
          <a:extLst>
            <a:ext uri="{FF2B5EF4-FFF2-40B4-BE49-F238E27FC236}">
              <a16:creationId xmlns:a16="http://schemas.microsoft.com/office/drawing/2014/main" id="{00000000-0008-0000-0400-0000A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8" name="Text Box 347">
          <a:extLst>
            <a:ext uri="{FF2B5EF4-FFF2-40B4-BE49-F238E27FC236}">
              <a16:creationId xmlns:a16="http://schemas.microsoft.com/office/drawing/2014/main" id="{00000000-0008-0000-0400-0000A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09" name="Text Box 348">
          <a:extLst>
            <a:ext uri="{FF2B5EF4-FFF2-40B4-BE49-F238E27FC236}">
              <a16:creationId xmlns:a16="http://schemas.microsoft.com/office/drawing/2014/main" id="{00000000-0008-0000-0400-0000A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0" name="Text Box 349">
          <a:extLst>
            <a:ext uri="{FF2B5EF4-FFF2-40B4-BE49-F238E27FC236}">
              <a16:creationId xmlns:a16="http://schemas.microsoft.com/office/drawing/2014/main" id="{00000000-0008-0000-0400-0000A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1" name="Text Box 350">
          <a:extLst>
            <a:ext uri="{FF2B5EF4-FFF2-40B4-BE49-F238E27FC236}">
              <a16:creationId xmlns:a16="http://schemas.microsoft.com/office/drawing/2014/main" id="{00000000-0008-0000-0400-0000A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2" name="Text Box 351">
          <a:extLst>
            <a:ext uri="{FF2B5EF4-FFF2-40B4-BE49-F238E27FC236}">
              <a16:creationId xmlns:a16="http://schemas.microsoft.com/office/drawing/2014/main" id="{00000000-0008-0000-0400-0000A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3" name="Text Box 352">
          <a:extLst>
            <a:ext uri="{FF2B5EF4-FFF2-40B4-BE49-F238E27FC236}">
              <a16:creationId xmlns:a16="http://schemas.microsoft.com/office/drawing/2014/main" id="{00000000-0008-0000-0400-0000A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4" name="Text Box 353">
          <a:extLst>
            <a:ext uri="{FF2B5EF4-FFF2-40B4-BE49-F238E27FC236}">
              <a16:creationId xmlns:a16="http://schemas.microsoft.com/office/drawing/2014/main" id="{00000000-0008-0000-0400-0000A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5" name="Text Box 354">
          <a:extLst>
            <a:ext uri="{FF2B5EF4-FFF2-40B4-BE49-F238E27FC236}">
              <a16:creationId xmlns:a16="http://schemas.microsoft.com/office/drawing/2014/main" id="{00000000-0008-0000-0400-0000A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6" name="Text Box 355">
          <a:extLst>
            <a:ext uri="{FF2B5EF4-FFF2-40B4-BE49-F238E27FC236}">
              <a16:creationId xmlns:a16="http://schemas.microsoft.com/office/drawing/2014/main" id="{00000000-0008-0000-0400-0000A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7" name="Text Box 356">
          <a:extLst>
            <a:ext uri="{FF2B5EF4-FFF2-40B4-BE49-F238E27FC236}">
              <a16:creationId xmlns:a16="http://schemas.microsoft.com/office/drawing/2014/main" id="{00000000-0008-0000-0400-0000A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8" name="Text Box 357">
          <a:extLst>
            <a:ext uri="{FF2B5EF4-FFF2-40B4-BE49-F238E27FC236}">
              <a16:creationId xmlns:a16="http://schemas.microsoft.com/office/drawing/2014/main" id="{00000000-0008-0000-0400-0000A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19" name="Text Box 358">
          <a:extLst>
            <a:ext uri="{FF2B5EF4-FFF2-40B4-BE49-F238E27FC236}">
              <a16:creationId xmlns:a16="http://schemas.microsoft.com/office/drawing/2014/main" id="{00000000-0008-0000-0400-0000A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0" name="Text Box 359">
          <a:extLst>
            <a:ext uri="{FF2B5EF4-FFF2-40B4-BE49-F238E27FC236}">
              <a16:creationId xmlns:a16="http://schemas.microsoft.com/office/drawing/2014/main" id="{00000000-0008-0000-0400-0000B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1" name="Text Box 360">
          <a:extLst>
            <a:ext uri="{FF2B5EF4-FFF2-40B4-BE49-F238E27FC236}">
              <a16:creationId xmlns:a16="http://schemas.microsoft.com/office/drawing/2014/main" id="{00000000-0008-0000-0400-0000B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2" name="Text Box 361">
          <a:extLst>
            <a:ext uri="{FF2B5EF4-FFF2-40B4-BE49-F238E27FC236}">
              <a16:creationId xmlns:a16="http://schemas.microsoft.com/office/drawing/2014/main" id="{00000000-0008-0000-0400-0000B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3" name="Text Box 362">
          <a:extLst>
            <a:ext uri="{FF2B5EF4-FFF2-40B4-BE49-F238E27FC236}">
              <a16:creationId xmlns:a16="http://schemas.microsoft.com/office/drawing/2014/main" id="{00000000-0008-0000-0400-0000B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4" name="Text Box 363">
          <a:extLst>
            <a:ext uri="{FF2B5EF4-FFF2-40B4-BE49-F238E27FC236}">
              <a16:creationId xmlns:a16="http://schemas.microsoft.com/office/drawing/2014/main" id="{00000000-0008-0000-0400-0000B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5" name="Text Box 364">
          <a:extLst>
            <a:ext uri="{FF2B5EF4-FFF2-40B4-BE49-F238E27FC236}">
              <a16:creationId xmlns:a16="http://schemas.microsoft.com/office/drawing/2014/main" id="{00000000-0008-0000-0400-0000B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6" name="Text Box 365">
          <a:extLst>
            <a:ext uri="{FF2B5EF4-FFF2-40B4-BE49-F238E27FC236}">
              <a16:creationId xmlns:a16="http://schemas.microsoft.com/office/drawing/2014/main" id="{00000000-0008-0000-0400-0000B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7" name="Text Box 366">
          <a:extLst>
            <a:ext uri="{FF2B5EF4-FFF2-40B4-BE49-F238E27FC236}">
              <a16:creationId xmlns:a16="http://schemas.microsoft.com/office/drawing/2014/main" id="{00000000-0008-0000-0400-0000B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8" name="Text Box 367">
          <a:extLst>
            <a:ext uri="{FF2B5EF4-FFF2-40B4-BE49-F238E27FC236}">
              <a16:creationId xmlns:a16="http://schemas.microsoft.com/office/drawing/2014/main" id="{00000000-0008-0000-0400-0000B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29" name="Text Box 368">
          <a:extLst>
            <a:ext uri="{FF2B5EF4-FFF2-40B4-BE49-F238E27FC236}">
              <a16:creationId xmlns:a16="http://schemas.microsoft.com/office/drawing/2014/main" id="{00000000-0008-0000-0400-0000B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0" name="Text Box 369">
          <a:extLst>
            <a:ext uri="{FF2B5EF4-FFF2-40B4-BE49-F238E27FC236}">
              <a16:creationId xmlns:a16="http://schemas.microsoft.com/office/drawing/2014/main" id="{00000000-0008-0000-0400-0000B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1" name="Text Box 370">
          <a:extLst>
            <a:ext uri="{FF2B5EF4-FFF2-40B4-BE49-F238E27FC236}">
              <a16:creationId xmlns:a16="http://schemas.microsoft.com/office/drawing/2014/main" id="{00000000-0008-0000-0400-0000B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2" name="Text Box 371">
          <a:extLst>
            <a:ext uri="{FF2B5EF4-FFF2-40B4-BE49-F238E27FC236}">
              <a16:creationId xmlns:a16="http://schemas.microsoft.com/office/drawing/2014/main" id="{00000000-0008-0000-0400-0000B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3" name="Text Box 372">
          <a:extLst>
            <a:ext uri="{FF2B5EF4-FFF2-40B4-BE49-F238E27FC236}">
              <a16:creationId xmlns:a16="http://schemas.microsoft.com/office/drawing/2014/main" id="{00000000-0008-0000-0400-0000B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4" name="Text Box 373">
          <a:extLst>
            <a:ext uri="{FF2B5EF4-FFF2-40B4-BE49-F238E27FC236}">
              <a16:creationId xmlns:a16="http://schemas.microsoft.com/office/drawing/2014/main" id="{00000000-0008-0000-0400-0000B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5" name="Text Box 374">
          <a:extLst>
            <a:ext uri="{FF2B5EF4-FFF2-40B4-BE49-F238E27FC236}">
              <a16:creationId xmlns:a16="http://schemas.microsoft.com/office/drawing/2014/main" id="{00000000-0008-0000-0400-0000B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6" name="Text Box 375">
          <a:extLst>
            <a:ext uri="{FF2B5EF4-FFF2-40B4-BE49-F238E27FC236}">
              <a16:creationId xmlns:a16="http://schemas.microsoft.com/office/drawing/2014/main" id="{00000000-0008-0000-0400-0000C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7" name="Text Box 376">
          <a:extLst>
            <a:ext uri="{FF2B5EF4-FFF2-40B4-BE49-F238E27FC236}">
              <a16:creationId xmlns:a16="http://schemas.microsoft.com/office/drawing/2014/main" id="{00000000-0008-0000-0400-0000C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8" name="Text Box 377">
          <a:extLst>
            <a:ext uri="{FF2B5EF4-FFF2-40B4-BE49-F238E27FC236}">
              <a16:creationId xmlns:a16="http://schemas.microsoft.com/office/drawing/2014/main" id="{00000000-0008-0000-0400-0000C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39" name="Text Box 378">
          <a:extLst>
            <a:ext uri="{FF2B5EF4-FFF2-40B4-BE49-F238E27FC236}">
              <a16:creationId xmlns:a16="http://schemas.microsoft.com/office/drawing/2014/main" id="{00000000-0008-0000-0400-0000C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0" name="Text Box 379">
          <a:extLst>
            <a:ext uri="{FF2B5EF4-FFF2-40B4-BE49-F238E27FC236}">
              <a16:creationId xmlns:a16="http://schemas.microsoft.com/office/drawing/2014/main" id="{00000000-0008-0000-0400-0000C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1" name="Text Box 380">
          <a:extLst>
            <a:ext uri="{FF2B5EF4-FFF2-40B4-BE49-F238E27FC236}">
              <a16:creationId xmlns:a16="http://schemas.microsoft.com/office/drawing/2014/main" id="{00000000-0008-0000-0400-0000C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2" name="Text Box 381">
          <a:extLst>
            <a:ext uri="{FF2B5EF4-FFF2-40B4-BE49-F238E27FC236}">
              <a16:creationId xmlns:a16="http://schemas.microsoft.com/office/drawing/2014/main" id="{00000000-0008-0000-0400-0000C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3" name="Text Box 382">
          <a:extLst>
            <a:ext uri="{FF2B5EF4-FFF2-40B4-BE49-F238E27FC236}">
              <a16:creationId xmlns:a16="http://schemas.microsoft.com/office/drawing/2014/main" id="{00000000-0008-0000-0400-0000C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4" name="Text Box 383">
          <a:extLst>
            <a:ext uri="{FF2B5EF4-FFF2-40B4-BE49-F238E27FC236}">
              <a16:creationId xmlns:a16="http://schemas.microsoft.com/office/drawing/2014/main" id="{00000000-0008-0000-0400-0000C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5" name="Text Box 384">
          <a:extLst>
            <a:ext uri="{FF2B5EF4-FFF2-40B4-BE49-F238E27FC236}">
              <a16:creationId xmlns:a16="http://schemas.microsoft.com/office/drawing/2014/main" id="{00000000-0008-0000-0400-0000C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6" name="Text Box 385">
          <a:extLst>
            <a:ext uri="{FF2B5EF4-FFF2-40B4-BE49-F238E27FC236}">
              <a16:creationId xmlns:a16="http://schemas.microsoft.com/office/drawing/2014/main" id="{00000000-0008-0000-0400-0000C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7" name="Text Box 386">
          <a:extLst>
            <a:ext uri="{FF2B5EF4-FFF2-40B4-BE49-F238E27FC236}">
              <a16:creationId xmlns:a16="http://schemas.microsoft.com/office/drawing/2014/main" id="{00000000-0008-0000-0400-0000C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8" name="Text Box 387">
          <a:extLst>
            <a:ext uri="{FF2B5EF4-FFF2-40B4-BE49-F238E27FC236}">
              <a16:creationId xmlns:a16="http://schemas.microsoft.com/office/drawing/2014/main" id="{00000000-0008-0000-0400-0000C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49" name="Text Box 388">
          <a:extLst>
            <a:ext uri="{FF2B5EF4-FFF2-40B4-BE49-F238E27FC236}">
              <a16:creationId xmlns:a16="http://schemas.microsoft.com/office/drawing/2014/main" id="{00000000-0008-0000-0400-0000C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0" name="Text Box 389">
          <a:extLst>
            <a:ext uri="{FF2B5EF4-FFF2-40B4-BE49-F238E27FC236}">
              <a16:creationId xmlns:a16="http://schemas.microsoft.com/office/drawing/2014/main" id="{00000000-0008-0000-0400-0000C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1" name="Text Box 390">
          <a:extLst>
            <a:ext uri="{FF2B5EF4-FFF2-40B4-BE49-F238E27FC236}">
              <a16:creationId xmlns:a16="http://schemas.microsoft.com/office/drawing/2014/main" id="{00000000-0008-0000-0400-0000C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2" name="Text Box 391">
          <a:extLst>
            <a:ext uri="{FF2B5EF4-FFF2-40B4-BE49-F238E27FC236}">
              <a16:creationId xmlns:a16="http://schemas.microsoft.com/office/drawing/2014/main" id="{00000000-0008-0000-0400-0000D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3" name="Text Box 392">
          <a:extLst>
            <a:ext uri="{FF2B5EF4-FFF2-40B4-BE49-F238E27FC236}">
              <a16:creationId xmlns:a16="http://schemas.microsoft.com/office/drawing/2014/main" id="{00000000-0008-0000-0400-0000D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4" name="Text Box 393">
          <a:extLst>
            <a:ext uri="{FF2B5EF4-FFF2-40B4-BE49-F238E27FC236}">
              <a16:creationId xmlns:a16="http://schemas.microsoft.com/office/drawing/2014/main" id="{00000000-0008-0000-0400-0000D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5" name="Text Box 394">
          <a:extLst>
            <a:ext uri="{FF2B5EF4-FFF2-40B4-BE49-F238E27FC236}">
              <a16:creationId xmlns:a16="http://schemas.microsoft.com/office/drawing/2014/main" id="{00000000-0008-0000-0400-0000D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6" name="Text Box 587">
          <a:extLst>
            <a:ext uri="{FF2B5EF4-FFF2-40B4-BE49-F238E27FC236}">
              <a16:creationId xmlns:a16="http://schemas.microsoft.com/office/drawing/2014/main" id="{00000000-0008-0000-0400-0000D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7" name="Text Box 588">
          <a:extLst>
            <a:ext uri="{FF2B5EF4-FFF2-40B4-BE49-F238E27FC236}">
              <a16:creationId xmlns:a16="http://schemas.microsoft.com/office/drawing/2014/main" id="{00000000-0008-0000-0400-0000D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8" name="Text Box 589">
          <a:extLst>
            <a:ext uri="{FF2B5EF4-FFF2-40B4-BE49-F238E27FC236}">
              <a16:creationId xmlns:a16="http://schemas.microsoft.com/office/drawing/2014/main" id="{00000000-0008-0000-0400-0000D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59" name="Text Box 590">
          <a:extLst>
            <a:ext uri="{FF2B5EF4-FFF2-40B4-BE49-F238E27FC236}">
              <a16:creationId xmlns:a16="http://schemas.microsoft.com/office/drawing/2014/main" id="{00000000-0008-0000-0400-0000D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0" name="Text Box 591">
          <a:extLst>
            <a:ext uri="{FF2B5EF4-FFF2-40B4-BE49-F238E27FC236}">
              <a16:creationId xmlns:a16="http://schemas.microsoft.com/office/drawing/2014/main" id="{00000000-0008-0000-0400-0000D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1" name="Text Box 592">
          <a:extLst>
            <a:ext uri="{FF2B5EF4-FFF2-40B4-BE49-F238E27FC236}">
              <a16:creationId xmlns:a16="http://schemas.microsoft.com/office/drawing/2014/main" id="{00000000-0008-0000-0400-0000D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2" name="Text Box 593">
          <a:extLst>
            <a:ext uri="{FF2B5EF4-FFF2-40B4-BE49-F238E27FC236}">
              <a16:creationId xmlns:a16="http://schemas.microsoft.com/office/drawing/2014/main" id="{00000000-0008-0000-0400-0000D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3" name="Text Box 594">
          <a:extLst>
            <a:ext uri="{FF2B5EF4-FFF2-40B4-BE49-F238E27FC236}">
              <a16:creationId xmlns:a16="http://schemas.microsoft.com/office/drawing/2014/main" id="{00000000-0008-0000-0400-0000D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4" name="Text Box 595">
          <a:extLst>
            <a:ext uri="{FF2B5EF4-FFF2-40B4-BE49-F238E27FC236}">
              <a16:creationId xmlns:a16="http://schemas.microsoft.com/office/drawing/2014/main" id="{00000000-0008-0000-0400-0000D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5" name="Text Box 596">
          <a:extLst>
            <a:ext uri="{FF2B5EF4-FFF2-40B4-BE49-F238E27FC236}">
              <a16:creationId xmlns:a16="http://schemas.microsoft.com/office/drawing/2014/main" id="{00000000-0008-0000-0400-0000D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6" name="Text Box 597">
          <a:extLst>
            <a:ext uri="{FF2B5EF4-FFF2-40B4-BE49-F238E27FC236}">
              <a16:creationId xmlns:a16="http://schemas.microsoft.com/office/drawing/2014/main" id="{00000000-0008-0000-0400-0000D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7" name="Text Box 598">
          <a:extLst>
            <a:ext uri="{FF2B5EF4-FFF2-40B4-BE49-F238E27FC236}">
              <a16:creationId xmlns:a16="http://schemas.microsoft.com/office/drawing/2014/main" id="{00000000-0008-0000-0400-0000D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8" name="Text Box 599">
          <a:extLst>
            <a:ext uri="{FF2B5EF4-FFF2-40B4-BE49-F238E27FC236}">
              <a16:creationId xmlns:a16="http://schemas.microsoft.com/office/drawing/2014/main" id="{00000000-0008-0000-0400-0000E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69" name="Text Box 600">
          <a:extLst>
            <a:ext uri="{FF2B5EF4-FFF2-40B4-BE49-F238E27FC236}">
              <a16:creationId xmlns:a16="http://schemas.microsoft.com/office/drawing/2014/main" id="{00000000-0008-0000-0400-0000E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0" name="Text Box 601">
          <a:extLst>
            <a:ext uri="{FF2B5EF4-FFF2-40B4-BE49-F238E27FC236}">
              <a16:creationId xmlns:a16="http://schemas.microsoft.com/office/drawing/2014/main" id="{00000000-0008-0000-0400-0000E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1" name="Text Box 602">
          <a:extLst>
            <a:ext uri="{FF2B5EF4-FFF2-40B4-BE49-F238E27FC236}">
              <a16:creationId xmlns:a16="http://schemas.microsoft.com/office/drawing/2014/main" id="{00000000-0008-0000-0400-0000E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2" name="Text Box 603">
          <a:extLst>
            <a:ext uri="{FF2B5EF4-FFF2-40B4-BE49-F238E27FC236}">
              <a16:creationId xmlns:a16="http://schemas.microsoft.com/office/drawing/2014/main" id="{00000000-0008-0000-0400-0000E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3" name="Text Box 604">
          <a:extLst>
            <a:ext uri="{FF2B5EF4-FFF2-40B4-BE49-F238E27FC236}">
              <a16:creationId xmlns:a16="http://schemas.microsoft.com/office/drawing/2014/main" id="{00000000-0008-0000-0400-0000E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4" name="Text Box 605">
          <a:extLst>
            <a:ext uri="{FF2B5EF4-FFF2-40B4-BE49-F238E27FC236}">
              <a16:creationId xmlns:a16="http://schemas.microsoft.com/office/drawing/2014/main" id="{00000000-0008-0000-0400-0000E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5" name="Text Box 606">
          <a:extLst>
            <a:ext uri="{FF2B5EF4-FFF2-40B4-BE49-F238E27FC236}">
              <a16:creationId xmlns:a16="http://schemas.microsoft.com/office/drawing/2014/main" id="{00000000-0008-0000-0400-0000E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6" name="Text Box 607">
          <a:extLst>
            <a:ext uri="{FF2B5EF4-FFF2-40B4-BE49-F238E27FC236}">
              <a16:creationId xmlns:a16="http://schemas.microsoft.com/office/drawing/2014/main" id="{00000000-0008-0000-0400-0000E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7" name="Text Box 608">
          <a:extLst>
            <a:ext uri="{FF2B5EF4-FFF2-40B4-BE49-F238E27FC236}">
              <a16:creationId xmlns:a16="http://schemas.microsoft.com/office/drawing/2014/main" id="{00000000-0008-0000-0400-0000E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8" name="Text Box 609">
          <a:extLst>
            <a:ext uri="{FF2B5EF4-FFF2-40B4-BE49-F238E27FC236}">
              <a16:creationId xmlns:a16="http://schemas.microsoft.com/office/drawing/2014/main" id="{00000000-0008-0000-0400-0000E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79" name="Text Box 610">
          <a:extLst>
            <a:ext uri="{FF2B5EF4-FFF2-40B4-BE49-F238E27FC236}">
              <a16:creationId xmlns:a16="http://schemas.microsoft.com/office/drawing/2014/main" id="{00000000-0008-0000-0400-0000E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0" name="Text Box 611">
          <a:extLst>
            <a:ext uri="{FF2B5EF4-FFF2-40B4-BE49-F238E27FC236}">
              <a16:creationId xmlns:a16="http://schemas.microsoft.com/office/drawing/2014/main" id="{00000000-0008-0000-0400-0000E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1" name="Text Box 612">
          <a:extLst>
            <a:ext uri="{FF2B5EF4-FFF2-40B4-BE49-F238E27FC236}">
              <a16:creationId xmlns:a16="http://schemas.microsoft.com/office/drawing/2014/main" id="{00000000-0008-0000-0400-0000E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2" name="Text Box 613">
          <a:extLst>
            <a:ext uri="{FF2B5EF4-FFF2-40B4-BE49-F238E27FC236}">
              <a16:creationId xmlns:a16="http://schemas.microsoft.com/office/drawing/2014/main" id="{00000000-0008-0000-0400-0000E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3" name="Text Box 614">
          <a:extLst>
            <a:ext uri="{FF2B5EF4-FFF2-40B4-BE49-F238E27FC236}">
              <a16:creationId xmlns:a16="http://schemas.microsoft.com/office/drawing/2014/main" id="{00000000-0008-0000-0400-0000E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4" name="Text Box 615">
          <a:extLst>
            <a:ext uri="{FF2B5EF4-FFF2-40B4-BE49-F238E27FC236}">
              <a16:creationId xmlns:a16="http://schemas.microsoft.com/office/drawing/2014/main" id="{00000000-0008-0000-0400-0000F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5" name="Text Box 616">
          <a:extLst>
            <a:ext uri="{FF2B5EF4-FFF2-40B4-BE49-F238E27FC236}">
              <a16:creationId xmlns:a16="http://schemas.microsoft.com/office/drawing/2014/main" id="{00000000-0008-0000-0400-0000F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6" name="Text Box 617">
          <a:extLst>
            <a:ext uri="{FF2B5EF4-FFF2-40B4-BE49-F238E27FC236}">
              <a16:creationId xmlns:a16="http://schemas.microsoft.com/office/drawing/2014/main" id="{00000000-0008-0000-0400-0000F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7" name="Text Box 618">
          <a:extLst>
            <a:ext uri="{FF2B5EF4-FFF2-40B4-BE49-F238E27FC236}">
              <a16:creationId xmlns:a16="http://schemas.microsoft.com/office/drawing/2014/main" id="{00000000-0008-0000-0400-0000F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8" name="Text Box 619">
          <a:extLst>
            <a:ext uri="{FF2B5EF4-FFF2-40B4-BE49-F238E27FC236}">
              <a16:creationId xmlns:a16="http://schemas.microsoft.com/office/drawing/2014/main" id="{00000000-0008-0000-0400-0000F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89" name="Text Box 620">
          <a:extLst>
            <a:ext uri="{FF2B5EF4-FFF2-40B4-BE49-F238E27FC236}">
              <a16:creationId xmlns:a16="http://schemas.microsoft.com/office/drawing/2014/main" id="{00000000-0008-0000-0400-0000F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0" name="Text Box 621">
          <a:extLst>
            <a:ext uri="{FF2B5EF4-FFF2-40B4-BE49-F238E27FC236}">
              <a16:creationId xmlns:a16="http://schemas.microsoft.com/office/drawing/2014/main" id="{00000000-0008-0000-0400-0000F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1" name="Text Box 622">
          <a:extLst>
            <a:ext uri="{FF2B5EF4-FFF2-40B4-BE49-F238E27FC236}">
              <a16:creationId xmlns:a16="http://schemas.microsoft.com/office/drawing/2014/main" id="{00000000-0008-0000-0400-0000F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2" name="Text Box 623">
          <a:extLst>
            <a:ext uri="{FF2B5EF4-FFF2-40B4-BE49-F238E27FC236}">
              <a16:creationId xmlns:a16="http://schemas.microsoft.com/office/drawing/2014/main" id="{00000000-0008-0000-0400-0000F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3" name="Text Box 624">
          <a:extLst>
            <a:ext uri="{FF2B5EF4-FFF2-40B4-BE49-F238E27FC236}">
              <a16:creationId xmlns:a16="http://schemas.microsoft.com/office/drawing/2014/main" id="{00000000-0008-0000-0400-0000F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4" name="Text Box 625">
          <a:extLst>
            <a:ext uri="{FF2B5EF4-FFF2-40B4-BE49-F238E27FC236}">
              <a16:creationId xmlns:a16="http://schemas.microsoft.com/office/drawing/2014/main" id="{00000000-0008-0000-0400-0000F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5" name="Text Box 626">
          <a:extLst>
            <a:ext uri="{FF2B5EF4-FFF2-40B4-BE49-F238E27FC236}">
              <a16:creationId xmlns:a16="http://schemas.microsoft.com/office/drawing/2014/main" id="{00000000-0008-0000-0400-0000F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6" name="Text Box 627">
          <a:extLst>
            <a:ext uri="{FF2B5EF4-FFF2-40B4-BE49-F238E27FC236}">
              <a16:creationId xmlns:a16="http://schemas.microsoft.com/office/drawing/2014/main" id="{00000000-0008-0000-0400-0000F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7" name="Text Box 628">
          <a:extLst>
            <a:ext uri="{FF2B5EF4-FFF2-40B4-BE49-F238E27FC236}">
              <a16:creationId xmlns:a16="http://schemas.microsoft.com/office/drawing/2014/main" id="{00000000-0008-0000-0400-0000F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8" name="Text Box 629">
          <a:extLst>
            <a:ext uri="{FF2B5EF4-FFF2-40B4-BE49-F238E27FC236}">
              <a16:creationId xmlns:a16="http://schemas.microsoft.com/office/drawing/2014/main" id="{00000000-0008-0000-0400-0000F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799" name="Text Box 630">
          <a:extLst>
            <a:ext uri="{FF2B5EF4-FFF2-40B4-BE49-F238E27FC236}">
              <a16:creationId xmlns:a16="http://schemas.microsoft.com/office/drawing/2014/main" id="{00000000-0008-0000-0400-0000F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0" name="Text Box 631">
          <a:extLst>
            <a:ext uri="{FF2B5EF4-FFF2-40B4-BE49-F238E27FC236}">
              <a16:creationId xmlns:a16="http://schemas.microsoft.com/office/drawing/2014/main" id="{00000000-0008-0000-0400-00000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1" name="Text Box 632">
          <a:extLst>
            <a:ext uri="{FF2B5EF4-FFF2-40B4-BE49-F238E27FC236}">
              <a16:creationId xmlns:a16="http://schemas.microsoft.com/office/drawing/2014/main" id="{00000000-0008-0000-0400-00000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2" name="Text Box 633">
          <a:extLst>
            <a:ext uri="{FF2B5EF4-FFF2-40B4-BE49-F238E27FC236}">
              <a16:creationId xmlns:a16="http://schemas.microsoft.com/office/drawing/2014/main" id="{00000000-0008-0000-0400-00000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3" name="Text Box 634">
          <a:extLst>
            <a:ext uri="{FF2B5EF4-FFF2-40B4-BE49-F238E27FC236}">
              <a16:creationId xmlns:a16="http://schemas.microsoft.com/office/drawing/2014/main" id="{00000000-0008-0000-0400-00000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4" name="Text Box 347">
          <a:extLst>
            <a:ext uri="{FF2B5EF4-FFF2-40B4-BE49-F238E27FC236}">
              <a16:creationId xmlns:a16="http://schemas.microsoft.com/office/drawing/2014/main" id="{00000000-0008-0000-0400-00000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5" name="Text Box 348">
          <a:extLst>
            <a:ext uri="{FF2B5EF4-FFF2-40B4-BE49-F238E27FC236}">
              <a16:creationId xmlns:a16="http://schemas.microsoft.com/office/drawing/2014/main" id="{00000000-0008-0000-0400-00000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6" name="Text Box 349">
          <a:extLst>
            <a:ext uri="{FF2B5EF4-FFF2-40B4-BE49-F238E27FC236}">
              <a16:creationId xmlns:a16="http://schemas.microsoft.com/office/drawing/2014/main" id="{00000000-0008-0000-0400-00000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7" name="Text Box 350">
          <a:extLst>
            <a:ext uri="{FF2B5EF4-FFF2-40B4-BE49-F238E27FC236}">
              <a16:creationId xmlns:a16="http://schemas.microsoft.com/office/drawing/2014/main" id="{00000000-0008-0000-0400-00000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8" name="Text Box 351">
          <a:extLst>
            <a:ext uri="{FF2B5EF4-FFF2-40B4-BE49-F238E27FC236}">
              <a16:creationId xmlns:a16="http://schemas.microsoft.com/office/drawing/2014/main" id="{00000000-0008-0000-0400-00000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09" name="Text Box 352">
          <a:extLst>
            <a:ext uri="{FF2B5EF4-FFF2-40B4-BE49-F238E27FC236}">
              <a16:creationId xmlns:a16="http://schemas.microsoft.com/office/drawing/2014/main" id="{00000000-0008-0000-0400-00000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0" name="Text Box 353">
          <a:extLst>
            <a:ext uri="{FF2B5EF4-FFF2-40B4-BE49-F238E27FC236}">
              <a16:creationId xmlns:a16="http://schemas.microsoft.com/office/drawing/2014/main" id="{00000000-0008-0000-0400-00000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1" name="Text Box 354">
          <a:extLst>
            <a:ext uri="{FF2B5EF4-FFF2-40B4-BE49-F238E27FC236}">
              <a16:creationId xmlns:a16="http://schemas.microsoft.com/office/drawing/2014/main" id="{00000000-0008-0000-0400-00000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2" name="Text Box 355">
          <a:extLst>
            <a:ext uri="{FF2B5EF4-FFF2-40B4-BE49-F238E27FC236}">
              <a16:creationId xmlns:a16="http://schemas.microsoft.com/office/drawing/2014/main" id="{00000000-0008-0000-0400-00000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3" name="Text Box 356">
          <a:extLst>
            <a:ext uri="{FF2B5EF4-FFF2-40B4-BE49-F238E27FC236}">
              <a16:creationId xmlns:a16="http://schemas.microsoft.com/office/drawing/2014/main" id="{00000000-0008-0000-0400-00000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4" name="Text Box 357">
          <a:extLst>
            <a:ext uri="{FF2B5EF4-FFF2-40B4-BE49-F238E27FC236}">
              <a16:creationId xmlns:a16="http://schemas.microsoft.com/office/drawing/2014/main" id="{00000000-0008-0000-0400-00000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5" name="Text Box 358">
          <a:extLst>
            <a:ext uri="{FF2B5EF4-FFF2-40B4-BE49-F238E27FC236}">
              <a16:creationId xmlns:a16="http://schemas.microsoft.com/office/drawing/2014/main" id="{00000000-0008-0000-0400-00000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6" name="Text Box 359">
          <a:extLst>
            <a:ext uri="{FF2B5EF4-FFF2-40B4-BE49-F238E27FC236}">
              <a16:creationId xmlns:a16="http://schemas.microsoft.com/office/drawing/2014/main" id="{00000000-0008-0000-0400-00001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7" name="Text Box 360">
          <a:extLst>
            <a:ext uri="{FF2B5EF4-FFF2-40B4-BE49-F238E27FC236}">
              <a16:creationId xmlns:a16="http://schemas.microsoft.com/office/drawing/2014/main" id="{00000000-0008-0000-0400-00001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8" name="Text Box 361">
          <a:extLst>
            <a:ext uri="{FF2B5EF4-FFF2-40B4-BE49-F238E27FC236}">
              <a16:creationId xmlns:a16="http://schemas.microsoft.com/office/drawing/2014/main" id="{00000000-0008-0000-0400-00001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19" name="Text Box 362">
          <a:extLst>
            <a:ext uri="{FF2B5EF4-FFF2-40B4-BE49-F238E27FC236}">
              <a16:creationId xmlns:a16="http://schemas.microsoft.com/office/drawing/2014/main" id="{00000000-0008-0000-0400-00001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0" name="Text Box 363">
          <a:extLst>
            <a:ext uri="{FF2B5EF4-FFF2-40B4-BE49-F238E27FC236}">
              <a16:creationId xmlns:a16="http://schemas.microsoft.com/office/drawing/2014/main" id="{00000000-0008-0000-0400-00001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1" name="Text Box 364">
          <a:extLst>
            <a:ext uri="{FF2B5EF4-FFF2-40B4-BE49-F238E27FC236}">
              <a16:creationId xmlns:a16="http://schemas.microsoft.com/office/drawing/2014/main" id="{00000000-0008-0000-0400-00001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2" name="Text Box 365">
          <a:extLst>
            <a:ext uri="{FF2B5EF4-FFF2-40B4-BE49-F238E27FC236}">
              <a16:creationId xmlns:a16="http://schemas.microsoft.com/office/drawing/2014/main" id="{00000000-0008-0000-0400-00001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3" name="Text Box 366">
          <a:extLst>
            <a:ext uri="{FF2B5EF4-FFF2-40B4-BE49-F238E27FC236}">
              <a16:creationId xmlns:a16="http://schemas.microsoft.com/office/drawing/2014/main" id="{00000000-0008-0000-0400-00001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4" name="Text Box 367">
          <a:extLst>
            <a:ext uri="{FF2B5EF4-FFF2-40B4-BE49-F238E27FC236}">
              <a16:creationId xmlns:a16="http://schemas.microsoft.com/office/drawing/2014/main" id="{00000000-0008-0000-0400-00001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5" name="Text Box 368">
          <a:extLst>
            <a:ext uri="{FF2B5EF4-FFF2-40B4-BE49-F238E27FC236}">
              <a16:creationId xmlns:a16="http://schemas.microsoft.com/office/drawing/2014/main" id="{00000000-0008-0000-0400-00001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6" name="Text Box 369">
          <a:extLst>
            <a:ext uri="{FF2B5EF4-FFF2-40B4-BE49-F238E27FC236}">
              <a16:creationId xmlns:a16="http://schemas.microsoft.com/office/drawing/2014/main" id="{00000000-0008-0000-0400-00001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7" name="Text Box 370">
          <a:extLst>
            <a:ext uri="{FF2B5EF4-FFF2-40B4-BE49-F238E27FC236}">
              <a16:creationId xmlns:a16="http://schemas.microsoft.com/office/drawing/2014/main" id="{00000000-0008-0000-0400-00001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8" name="Text Box 371">
          <a:extLst>
            <a:ext uri="{FF2B5EF4-FFF2-40B4-BE49-F238E27FC236}">
              <a16:creationId xmlns:a16="http://schemas.microsoft.com/office/drawing/2014/main" id="{00000000-0008-0000-0400-00001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29" name="Text Box 372">
          <a:extLst>
            <a:ext uri="{FF2B5EF4-FFF2-40B4-BE49-F238E27FC236}">
              <a16:creationId xmlns:a16="http://schemas.microsoft.com/office/drawing/2014/main" id="{00000000-0008-0000-0400-00001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0" name="Text Box 373">
          <a:extLst>
            <a:ext uri="{FF2B5EF4-FFF2-40B4-BE49-F238E27FC236}">
              <a16:creationId xmlns:a16="http://schemas.microsoft.com/office/drawing/2014/main" id="{00000000-0008-0000-0400-00001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1" name="Text Box 374">
          <a:extLst>
            <a:ext uri="{FF2B5EF4-FFF2-40B4-BE49-F238E27FC236}">
              <a16:creationId xmlns:a16="http://schemas.microsoft.com/office/drawing/2014/main" id="{00000000-0008-0000-0400-00001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2" name="Text Box 375">
          <a:extLst>
            <a:ext uri="{FF2B5EF4-FFF2-40B4-BE49-F238E27FC236}">
              <a16:creationId xmlns:a16="http://schemas.microsoft.com/office/drawing/2014/main" id="{00000000-0008-0000-0400-00002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3" name="Text Box 376">
          <a:extLst>
            <a:ext uri="{FF2B5EF4-FFF2-40B4-BE49-F238E27FC236}">
              <a16:creationId xmlns:a16="http://schemas.microsoft.com/office/drawing/2014/main" id="{00000000-0008-0000-0400-00002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4" name="Text Box 377">
          <a:extLst>
            <a:ext uri="{FF2B5EF4-FFF2-40B4-BE49-F238E27FC236}">
              <a16:creationId xmlns:a16="http://schemas.microsoft.com/office/drawing/2014/main" id="{00000000-0008-0000-0400-00002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5" name="Text Box 378">
          <a:extLst>
            <a:ext uri="{FF2B5EF4-FFF2-40B4-BE49-F238E27FC236}">
              <a16:creationId xmlns:a16="http://schemas.microsoft.com/office/drawing/2014/main" id="{00000000-0008-0000-0400-00002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6" name="Text Box 379">
          <a:extLst>
            <a:ext uri="{FF2B5EF4-FFF2-40B4-BE49-F238E27FC236}">
              <a16:creationId xmlns:a16="http://schemas.microsoft.com/office/drawing/2014/main" id="{00000000-0008-0000-0400-00002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7" name="Text Box 380">
          <a:extLst>
            <a:ext uri="{FF2B5EF4-FFF2-40B4-BE49-F238E27FC236}">
              <a16:creationId xmlns:a16="http://schemas.microsoft.com/office/drawing/2014/main" id="{00000000-0008-0000-0400-00002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8" name="Text Box 381">
          <a:extLst>
            <a:ext uri="{FF2B5EF4-FFF2-40B4-BE49-F238E27FC236}">
              <a16:creationId xmlns:a16="http://schemas.microsoft.com/office/drawing/2014/main" id="{00000000-0008-0000-0400-00002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39" name="Text Box 382">
          <a:extLst>
            <a:ext uri="{FF2B5EF4-FFF2-40B4-BE49-F238E27FC236}">
              <a16:creationId xmlns:a16="http://schemas.microsoft.com/office/drawing/2014/main" id="{00000000-0008-0000-0400-00002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0" name="Text Box 383">
          <a:extLst>
            <a:ext uri="{FF2B5EF4-FFF2-40B4-BE49-F238E27FC236}">
              <a16:creationId xmlns:a16="http://schemas.microsoft.com/office/drawing/2014/main" id="{00000000-0008-0000-0400-00002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1" name="Text Box 384">
          <a:extLst>
            <a:ext uri="{FF2B5EF4-FFF2-40B4-BE49-F238E27FC236}">
              <a16:creationId xmlns:a16="http://schemas.microsoft.com/office/drawing/2014/main" id="{00000000-0008-0000-0400-00002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2" name="Text Box 385">
          <a:extLst>
            <a:ext uri="{FF2B5EF4-FFF2-40B4-BE49-F238E27FC236}">
              <a16:creationId xmlns:a16="http://schemas.microsoft.com/office/drawing/2014/main" id="{00000000-0008-0000-0400-00002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3" name="Text Box 386">
          <a:extLst>
            <a:ext uri="{FF2B5EF4-FFF2-40B4-BE49-F238E27FC236}">
              <a16:creationId xmlns:a16="http://schemas.microsoft.com/office/drawing/2014/main" id="{00000000-0008-0000-0400-00002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4" name="Text Box 387">
          <a:extLst>
            <a:ext uri="{FF2B5EF4-FFF2-40B4-BE49-F238E27FC236}">
              <a16:creationId xmlns:a16="http://schemas.microsoft.com/office/drawing/2014/main" id="{00000000-0008-0000-0400-00002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5" name="Text Box 388">
          <a:extLst>
            <a:ext uri="{FF2B5EF4-FFF2-40B4-BE49-F238E27FC236}">
              <a16:creationId xmlns:a16="http://schemas.microsoft.com/office/drawing/2014/main" id="{00000000-0008-0000-0400-00002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6" name="Text Box 389">
          <a:extLst>
            <a:ext uri="{FF2B5EF4-FFF2-40B4-BE49-F238E27FC236}">
              <a16:creationId xmlns:a16="http://schemas.microsoft.com/office/drawing/2014/main" id="{00000000-0008-0000-0400-00002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7" name="Text Box 390">
          <a:extLst>
            <a:ext uri="{FF2B5EF4-FFF2-40B4-BE49-F238E27FC236}">
              <a16:creationId xmlns:a16="http://schemas.microsoft.com/office/drawing/2014/main" id="{00000000-0008-0000-0400-00002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8" name="Text Box 391">
          <a:extLst>
            <a:ext uri="{FF2B5EF4-FFF2-40B4-BE49-F238E27FC236}">
              <a16:creationId xmlns:a16="http://schemas.microsoft.com/office/drawing/2014/main" id="{00000000-0008-0000-0400-00003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49" name="Text Box 392">
          <a:extLst>
            <a:ext uri="{FF2B5EF4-FFF2-40B4-BE49-F238E27FC236}">
              <a16:creationId xmlns:a16="http://schemas.microsoft.com/office/drawing/2014/main" id="{00000000-0008-0000-0400-00003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0" name="Text Box 393">
          <a:extLst>
            <a:ext uri="{FF2B5EF4-FFF2-40B4-BE49-F238E27FC236}">
              <a16:creationId xmlns:a16="http://schemas.microsoft.com/office/drawing/2014/main" id="{00000000-0008-0000-0400-00003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1" name="Text Box 394">
          <a:extLst>
            <a:ext uri="{FF2B5EF4-FFF2-40B4-BE49-F238E27FC236}">
              <a16:creationId xmlns:a16="http://schemas.microsoft.com/office/drawing/2014/main" id="{00000000-0008-0000-0400-00003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2" name="Text Box 587">
          <a:extLst>
            <a:ext uri="{FF2B5EF4-FFF2-40B4-BE49-F238E27FC236}">
              <a16:creationId xmlns:a16="http://schemas.microsoft.com/office/drawing/2014/main" id="{00000000-0008-0000-0400-00003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3" name="Text Box 588">
          <a:extLst>
            <a:ext uri="{FF2B5EF4-FFF2-40B4-BE49-F238E27FC236}">
              <a16:creationId xmlns:a16="http://schemas.microsoft.com/office/drawing/2014/main" id="{00000000-0008-0000-0400-00003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4" name="Text Box 589">
          <a:extLst>
            <a:ext uri="{FF2B5EF4-FFF2-40B4-BE49-F238E27FC236}">
              <a16:creationId xmlns:a16="http://schemas.microsoft.com/office/drawing/2014/main" id="{00000000-0008-0000-0400-00003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5" name="Text Box 590">
          <a:extLst>
            <a:ext uri="{FF2B5EF4-FFF2-40B4-BE49-F238E27FC236}">
              <a16:creationId xmlns:a16="http://schemas.microsoft.com/office/drawing/2014/main" id="{00000000-0008-0000-0400-00003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6" name="Text Box 591">
          <a:extLst>
            <a:ext uri="{FF2B5EF4-FFF2-40B4-BE49-F238E27FC236}">
              <a16:creationId xmlns:a16="http://schemas.microsoft.com/office/drawing/2014/main" id="{00000000-0008-0000-0400-00003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7" name="Text Box 592">
          <a:extLst>
            <a:ext uri="{FF2B5EF4-FFF2-40B4-BE49-F238E27FC236}">
              <a16:creationId xmlns:a16="http://schemas.microsoft.com/office/drawing/2014/main" id="{00000000-0008-0000-0400-00003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8" name="Text Box 593">
          <a:extLst>
            <a:ext uri="{FF2B5EF4-FFF2-40B4-BE49-F238E27FC236}">
              <a16:creationId xmlns:a16="http://schemas.microsoft.com/office/drawing/2014/main" id="{00000000-0008-0000-0400-00003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59" name="Text Box 594">
          <a:extLst>
            <a:ext uri="{FF2B5EF4-FFF2-40B4-BE49-F238E27FC236}">
              <a16:creationId xmlns:a16="http://schemas.microsoft.com/office/drawing/2014/main" id="{00000000-0008-0000-0400-00003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0" name="Text Box 595">
          <a:extLst>
            <a:ext uri="{FF2B5EF4-FFF2-40B4-BE49-F238E27FC236}">
              <a16:creationId xmlns:a16="http://schemas.microsoft.com/office/drawing/2014/main" id="{00000000-0008-0000-0400-00003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1" name="Text Box 596">
          <a:extLst>
            <a:ext uri="{FF2B5EF4-FFF2-40B4-BE49-F238E27FC236}">
              <a16:creationId xmlns:a16="http://schemas.microsoft.com/office/drawing/2014/main" id="{00000000-0008-0000-0400-00003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2" name="Text Box 597">
          <a:extLst>
            <a:ext uri="{FF2B5EF4-FFF2-40B4-BE49-F238E27FC236}">
              <a16:creationId xmlns:a16="http://schemas.microsoft.com/office/drawing/2014/main" id="{00000000-0008-0000-0400-00003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3" name="Text Box 598">
          <a:extLst>
            <a:ext uri="{FF2B5EF4-FFF2-40B4-BE49-F238E27FC236}">
              <a16:creationId xmlns:a16="http://schemas.microsoft.com/office/drawing/2014/main" id="{00000000-0008-0000-0400-00003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4" name="Text Box 599">
          <a:extLst>
            <a:ext uri="{FF2B5EF4-FFF2-40B4-BE49-F238E27FC236}">
              <a16:creationId xmlns:a16="http://schemas.microsoft.com/office/drawing/2014/main" id="{00000000-0008-0000-0400-00004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5" name="Text Box 600">
          <a:extLst>
            <a:ext uri="{FF2B5EF4-FFF2-40B4-BE49-F238E27FC236}">
              <a16:creationId xmlns:a16="http://schemas.microsoft.com/office/drawing/2014/main" id="{00000000-0008-0000-0400-00004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6" name="Text Box 601">
          <a:extLst>
            <a:ext uri="{FF2B5EF4-FFF2-40B4-BE49-F238E27FC236}">
              <a16:creationId xmlns:a16="http://schemas.microsoft.com/office/drawing/2014/main" id="{00000000-0008-0000-0400-00004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7" name="Text Box 602">
          <a:extLst>
            <a:ext uri="{FF2B5EF4-FFF2-40B4-BE49-F238E27FC236}">
              <a16:creationId xmlns:a16="http://schemas.microsoft.com/office/drawing/2014/main" id="{00000000-0008-0000-0400-00004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8" name="Text Box 603">
          <a:extLst>
            <a:ext uri="{FF2B5EF4-FFF2-40B4-BE49-F238E27FC236}">
              <a16:creationId xmlns:a16="http://schemas.microsoft.com/office/drawing/2014/main" id="{00000000-0008-0000-0400-00004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69" name="Text Box 604">
          <a:extLst>
            <a:ext uri="{FF2B5EF4-FFF2-40B4-BE49-F238E27FC236}">
              <a16:creationId xmlns:a16="http://schemas.microsoft.com/office/drawing/2014/main" id="{00000000-0008-0000-0400-00004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0" name="Text Box 605">
          <a:extLst>
            <a:ext uri="{FF2B5EF4-FFF2-40B4-BE49-F238E27FC236}">
              <a16:creationId xmlns:a16="http://schemas.microsoft.com/office/drawing/2014/main" id="{00000000-0008-0000-0400-00004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1" name="Text Box 606">
          <a:extLst>
            <a:ext uri="{FF2B5EF4-FFF2-40B4-BE49-F238E27FC236}">
              <a16:creationId xmlns:a16="http://schemas.microsoft.com/office/drawing/2014/main" id="{00000000-0008-0000-0400-00004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2" name="Text Box 607">
          <a:extLst>
            <a:ext uri="{FF2B5EF4-FFF2-40B4-BE49-F238E27FC236}">
              <a16:creationId xmlns:a16="http://schemas.microsoft.com/office/drawing/2014/main" id="{00000000-0008-0000-0400-00004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3" name="Text Box 608">
          <a:extLst>
            <a:ext uri="{FF2B5EF4-FFF2-40B4-BE49-F238E27FC236}">
              <a16:creationId xmlns:a16="http://schemas.microsoft.com/office/drawing/2014/main" id="{00000000-0008-0000-0400-00004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4" name="Text Box 609">
          <a:extLst>
            <a:ext uri="{FF2B5EF4-FFF2-40B4-BE49-F238E27FC236}">
              <a16:creationId xmlns:a16="http://schemas.microsoft.com/office/drawing/2014/main" id="{00000000-0008-0000-0400-00004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5" name="Text Box 610">
          <a:extLst>
            <a:ext uri="{FF2B5EF4-FFF2-40B4-BE49-F238E27FC236}">
              <a16:creationId xmlns:a16="http://schemas.microsoft.com/office/drawing/2014/main" id="{00000000-0008-0000-0400-00004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6" name="Text Box 611">
          <a:extLst>
            <a:ext uri="{FF2B5EF4-FFF2-40B4-BE49-F238E27FC236}">
              <a16:creationId xmlns:a16="http://schemas.microsoft.com/office/drawing/2014/main" id="{00000000-0008-0000-0400-00004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7" name="Text Box 612">
          <a:extLst>
            <a:ext uri="{FF2B5EF4-FFF2-40B4-BE49-F238E27FC236}">
              <a16:creationId xmlns:a16="http://schemas.microsoft.com/office/drawing/2014/main" id="{00000000-0008-0000-0400-00004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8" name="Text Box 613">
          <a:extLst>
            <a:ext uri="{FF2B5EF4-FFF2-40B4-BE49-F238E27FC236}">
              <a16:creationId xmlns:a16="http://schemas.microsoft.com/office/drawing/2014/main" id="{00000000-0008-0000-0400-00004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79" name="Text Box 614">
          <a:extLst>
            <a:ext uri="{FF2B5EF4-FFF2-40B4-BE49-F238E27FC236}">
              <a16:creationId xmlns:a16="http://schemas.microsoft.com/office/drawing/2014/main" id="{00000000-0008-0000-0400-00004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0" name="Text Box 615">
          <a:extLst>
            <a:ext uri="{FF2B5EF4-FFF2-40B4-BE49-F238E27FC236}">
              <a16:creationId xmlns:a16="http://schemas.microsoft.com/office/drawing/2014/main" id="{00000000-0008-0000-0400-00005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1" name="Text Box 616">
          <a:extLst>
            <a:ext uri="{FF2B5EF4-FFF2-40B4-BE49-F238E27FC236}">
              <a16:creationId xmlns:a16="http://schemas.microsoft.com/office/drawing/2014/main" id="{00000000-0008-0000-0400-00005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2" name="Text Box 617">
          <a:extLst>
            <a:ext uri="{FF2B5EF4-FFF2-40B4-BE49-F238E27FC236}">
              <a16:creationId xmlns:a16="http://schemas.microsoft.com/office/drawing/2014/main" id="{00000000-0008-0000-0400-00005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3" name="Text Box 618">
          <a:extLst>
            <a:ext uri="{FF2B5EF4-FFF2-40B4-BE49-F238E27FC236}">
              <a16:creationId xmlns:a16="http://schemas.microsoft.com/office/drawing/2014/main" id="{00000000-0008-0000-0400-00005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4" name="Text Box 619">
          <a:extLst>
            <a:ext uri="{FF2B5EF4-FFF2-40B4-BE49-F238E27FC236}">
              <a16:creationId xmlns:a16="http://schemas.microsoft.com/office/drawing/2014/main" id="{00000000-0008-0000-0400-00005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5" name="Text Box 620">
          <a:extLst>
            <a:ext uri="{FF2B5EF4-FFF2-40B4-BE49-F238E27FC236}">
              <a16:creationId xmlns:a16="http://schemas.microsoft.com/office/drawing/2014/main" id="{00000000-0008-0000-0400-00005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6" name="Text Box 621">
          <a:extLst>
            <a:ext uri="{FF2B5EF4-FFF2-40B4-BE49-F238E27FC236}">
              <a16:creationId xmlns:a16="http://schemas.microsoft.com/office/drawing/2014/main" id="{00000000-0008-0000-0400-00005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7" name="Text Box 622">
          <a:extLst>
            <a:ext uri="{FF2B5EF4-FFF2-40B4-BE49-F238E27FC236}">
              <a16:creationId xmlns:a16="http://schemas.microsoft.com/office/drawing/2014/main" id="{00000000-0008-0000-0400-00005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8" name="Text Box 623">
          <a:extLst>
            <a:ext uri="{FF2B5EF4-FFF2-40B4-BE49-F238E27FC236}">
              <a16:creationId xmlns:a16="http://schemas.microsoft.com/office/drawing/2014/main" id="{00000000-0008-0000-0400-00005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89" name="Text Box 624">
          <a:extLst>
            <a:ext uri="{FF2B5EF4-FFF2-40B4-BE49-F238E27FC236}">
              <a16:creationId xmlns:a16="http://schemas.microsoft.com/office/drawing/2014/main" id="{00000000-0008-0000-0400-00005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0" name="Text Box 625">
          <a:extLst>
            <a:ext uri="{FF2B5EF4-FFF2-40B4-BE49-F238E27FC236}">
              <a16:creationId xmlns:a16="http://schemas.microsoft.com/office/drawing/2014/main" id="{00000000-0008-0000-0400-00005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1" name="Text Box 626">
          <a:extLst>
            <a:ext uri="{FF2B5EF4-FFF2-40B4-BE49-F238E27FC236}">
              <a16:creationId xmlns:a16="http://schemas.microsoft.com/office/drawing/2014/main" id="{00000000-0008-0000-0400-00005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2" name="Text Box 627">
          <a:extLst>
            <a:ext uri="{FF2B5EF4-FFF2-40B4-BE49-F238E27FC236}">
              <a16:creationId xmlns:a16="http://schemas.microsoft.com/office/drawing/2014/main" id="{00000000-0008-0000-0400-00005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3" name="Text Box 628">
          <a:extLst>
            <a:ext uri="{FF2B5EF4-FFF2-40B4-BE49-F238E27FC236}">
              <a16:creationId xmlns:a16="http://schemas.microsoft.com/office/drawing/2014/main" id="{00000000-0008-0000-0400-00005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4" name="Text Box 629">
          <a:extLst>
            <a:ext uri="{FF2B5EF4-FFF2-40B4-BE49-F238E27FC236}">
              <a16:creationId xmlns:a16="http://schemas.microsoft.com/office/drawing/2014/main" id="{00000000-0008-0000-0400-00005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5" name="Text Box 630">
          <a:extLst>
            <a:ext uri="{FF2B5EF4-FFF2-40B4-BE49-F238E27FC236}">
              <a16:creationId xmlns:a16="http://schemas.microsoft.com/office/drawing/2014/main" id="{00000000-0008-0000-0400-00005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6" name="Text Box 631">
          <a:extLst>
            <a:ext uri="{FF2B5EF4-FFF2-40B4-BE49-F238E27FC236}">
              <a16:creationId xmlns:a16="http://schemas.microsoft.com/office/drawing/2014/main" id="{00000000-0008-0000-0400-00006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7" name="Text Box 632">
          <a:extLst>
            <a:ext uri="{FF2B5EF4-FFF2-40B4-BE49-F238E27FC236}">
              <a16:creationId xmlns:a16="http://schemas.microsoft.com/office/drawing/2014/main" id="{00000000-0008-0000-0400-00006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8" name="Text Box 633">
          <a:extLst>
            <a:ext uri="{FF2B5EF4-FFF2-40B4-BE49-F238E27FC236}">
              <a16:creationId xmlns:a16="http://schemas.microsoft.com/office/drawing/2014/main" id="{00000000-0008-0000-0400-00006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899" name="Text Box 634">
          <a:extLst>
            <a:ext uri="{FF2B5EF4-FFF2-40B4-BE49-F238E27FC236}">
              <a16:creationId xmlns:a16="http://schemas.microsoft.com/office/drawing/2014/main" id="{00000000-0008-0000-0400-00006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0" name="Text Box 3417">
          <a:extLst>
            <a:ext uri="{FF2B5EF4-FFF2-40B4-BE49-F238E27FC236}">
              <a16:creationId xmlns:a16="http://schemas.microsoft.com/office/drawing/2014/main" id="{00000000-0008-0000-0400-00006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1" name="Text Box 3418">
          <a:extLst>
            <a:ext uri="{FF2B5EF4-FFF2-40B4-BE49-F238E27FC236}">
              <a16:creationId xmlns:a16="http://schemas.microsoft.com/office/drawing/2014/main" id="{00000000-0008-0000-0400-00006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2" name="Text Box 3419">
          <a:extLst>
            <a:ext uri="{FF2B5EF4-FFF2-40B4-BE49-F238E27FC236}">
              <a16:creationId xmlns:a16="http://schemas.microsoft.com/office/drawing/2014/main" id="{00000000-0008-0000-0400-00006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3" name="Text Box 3420">
          <a:extLst>
            <a:ext uri="{FF2B5EF4-FFF2-40B4-BE49-F238E27FC236}">
              <a16:creationId xmlns:a16="http://schemas.microsoft.com/office/drawing/2014/main" id="{00000000-0008-0000-0400-00006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4" name="Text Box 3421">
          <a:extLst>
            <a:ext uri="{FF2B5EF4-FFF2-40B4-BE49-F238E27FC236}">
              <a16:creationId xmlns:a16="http://schemas.microsoft.com/office/drawing/2014/main" id="{00000000-0008-0000-0400-00006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5" name="Text Box 3422">
          <a:extLst>
            <a:ext uri="{FF2B5EF4-FFF2-40B4-BE49-F238E27FC236}">
              <a16:creationId xmlns:a16="http://schemas.microsoft.com/office/drawing/2014/main" id="{00000000-0008-0000-0400-00006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6" name="Text Box 3423">
          <a:extLst>
            <a:ext uri="{FF2B5EF4-FFF2-40B4-BE49-F238E27FC236}">
              <a16:creationId xmlns:a16="http://schemas.microsoft.com/office/drawing/2014/main" id="{00000000-0008-0000-0400-00006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7" name="Text Box 3424">
          <a:extLst>
            <a:ext uri="{FF2B5EF4-FFF2-40B4-BE49-F238E27FC236}">
              <a16:creationId xmlns:a16="http://schemas.microsoft.com/office/drawing/2014/main" id="{00000000-0008-0000-0400-00006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8" name="Text Box 3425">
          <a:extLst>
            <a:ext uri="{FF2B5EF4-FFF2-40B4-BE49-F238E27FC236}">
              <a16:creationId xmlns:a16="http://schemas.microsoft.com/office/drawing/2014/main" id="{00000000-0008-0000-0400-00006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09" name="Text Box 3426">
          <a:extLst>
            <a:ext uri="{FF2B5EF4-FFF2-40B4-BE49-F238E27FC236}">
              <a16:creationId xmlns:a16="http://schemas.microsoft.com/office/drawing/2014/main" id="{00000000-0008-0000-0400-00006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0" name="Text Box 3427">
          <a:extLst>
            <a:ext uri="{FF2B5EF4-FFF2-40B4-BE49-F238E27FC236}">
              <a16:creationId xmlns:a16="http://schemas.microsoft.com/office/drawing/2014/main" id="{00000000-0008-0000-0400-00006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1" name="Text Box 3428">
          <a:extLst>
            <a:ext uri="{FF2B5EF4-FFF2-40B4-BE49-F238E27FC236}">
              <a16:creationId xmlns:a16="http://schemas.microsoft.com/office/drawing/2014/main" id="{00000000-0008-0000-0400-00006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2" name="Text Box 3429">
          <a:extLst>
            <a:ext uri="{FF2B5EF4-FFF2-40B4-BE49-F238E27FC236}">
              <a16:creationId xmlns:a16="http://schemas.microsoft.com/office/drawing/2014/main" id="{00000000-0008-0000-0400-00007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3" name="Text Box 3430">
          <a:extLst>
            <a:ext uri="{FF2B5EF4-FFF2-40B4-BE49-F238E27FC236}">
              <a16:creationId xmlns:a16="http://schemas.microsoft.com/office/drawing/2014/main" id="{00000000-0008-0000-0400-00007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4" name="Text Box 3431">
          <a:extLst>
            <a:ext uri="{FF2B5EF4-FFF2-40B4-BE49-F238E27FC236}">
              <a16:creationId xmlns:a16="http://schemas.microsoft.com/office/drawing/2014/main" id="{00000000-0008-0000-0400-00007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5" name="Text Box 3432">
          <a:extLst>
            <a:ext uri="{FF2B5EF4-FFF2-40B4-BE49-F238E27FC236}">
              <a16:creationId xmlns:a16="http://schemas.microsoft.com/office/drawing/2014/main" id="{00000000-0008-0000-0400-00007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6" name="Text Box 3433">
          <a:extLst>
            <a:ext uri="{FF2B5EF4-FFF2-40B4-BE49-F238E27FC236}">
              <a16:creationId xmlns:a16="http://schemas.microsoft.com/office/drawing/2014/main" id="{00000000-0008-0000-0400-00007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7" name="Text Box 3434">
          <a:extLst>
            <a:ext uri="{FF2B5EF4-FFF2-40B4-BE49-F238E27FC236}">
              <a16:creationId xmlns:a16="http://schemas.microsoft.com/office/drawing/2014/main" id="{00000000-0008-0000-0400-00007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8" name="Text Box 3435">
          <a:extLst>
            <a:ext uri="{FF2B5EF4-FFF2-40B4-BE49-F238E27FC236}">
              <a16:creationId xmlns:a16="http://schemas.microsoft.com/office/drawing/2014/main" id="{00000000-0008-0000-0400-00007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19" name="Text Box 3436">
          <a:extLst>
            <a:ext uri="{FF2B5EF4-FFF2-40B4-BE49-F238E27FC236}">
              <a16:creationId xmlns:a16="http://schemas.microsoft.com/office/drawing/2014/main" id="{00000000-0008-0000-0400-00007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0" name="Text Box 3437">
          <a:extLst>
            <a:ext uri="{FF2B5EF4-FFF2-40B4-BE49-F238E27FC236}">
              <a16:creationId xmlns:a16="http://schemas.microsoft.com/office/drawing/2014/main" id="{00000000-0008-0000-0400-00007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1" name="Text Box 3438">
          <a:extLst>
            <a:ext uri="{FF2B5EF4-FFF2-40B4-BE49-F238E27FC236}">
              <a16:creationId xmlns:a16="http://schemas.microsoft.com/office/drawing/2014/main" id="{00000000-0008-0000-0400-00007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2" name="Text Box 3439">
          <a:extLst>
            <a:ext uri="{FF2B5EF4-FFF2-40B4-BE49-F238E27FC236}">
              <a16:creationId xmlns:a16="http://schemas.microsoft.com/office/drawing/2014/main" id="{00000000-0008-0000-0400-00007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3" name="Text Box 3440">
          <a:extLst>
            <a:ext uri="{FF2B5EF4-FFF2-40B4-BE49-F238E27FC236}">
              <a16:creationId xmlns:a16="http://schemas.microsoft.com/office/drawing/2014/main" id="{00000000-0008-0000-0400-00007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4" name="Text Box 3441">
          <a:extLst>
            <a:ext uri="{FF2B5EF4-FFF2-40B4-BE49-F238E27FC236}">
              <a16:creationId xmlns:a16="http://schemas.microsoft.com/office/drawing/2014/main" id="{00000000-0008-0000-0400-00007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5" name="Text Box 3442">
          <a:extLst>
            <a:ext uri="{FF2B5EF4-FFF2-40B4-BE49-F238E27FC236}">
              <a16:creationId xmlns:a16="http://schemas.microsoft.com/office/drawing/2014/main" id="{00000000-0008-0000-0400-00007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6" name="Text Box 3443">
          <a:extLst>
            <a:ext uri="{FF2B5EF4-FFF2-40B4-BE49-F238E27FC236}">
              <a16:creationId xmlns:a16="http://schemas.microsoft.com/office/drawing/2014/main" id="{00000000-0008-0000-0400-00007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7" name="Text Box 3444">
          <a:extLst>
            <a:ext uri="{FF2B5EF4-FFF2-40B4-BE49-F238E27FC236}">
              <a16:creationId xmlns:a16="http://schemas.microsoft.com/office/drawing/2014/main" id="{00000000-0008-0000-0400-00007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8" name="Text Box 3445">
          <a:extLst>
            <a:ext uri="{FF2B5EF4-FFF2-40B4-BE49-F238E27FC236}">
              <a16:creationId xmlns:a16="http://schemas.microsoft.com/office/drawing/2014/main" id="{00000000-0008-0000-0400-00008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29" name="Text Box 3446">
          <a:extLst>
            <a:ext uri="{FF2B5EF4-FFF2-40B4-BE49-F238E27FC236}">
              <a16:creationId xmlns:a16="http://schemas.microsoft.com/office/drawing/2014/main" id="{00000000-0008-0000-0400-00008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0" name="Text Box 3447">
          <a:extLst>
            <a:ext uri="{FF2B5EF4-FFF2-40B4-BE49-F238E27FC236}">
              <a16:creationId xmlns:a16="http://schemas.microsoft.com/office/drawing/2014/main" id="{00000000-0008-0000-0400-00008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1" name="Text Box 3448">
          <a:extLst>
            <a:ext uri="{FF2B5EF4-FFF2-40B4-BE49-F238E27FC236}">
              <a16:creationId xmlns:a16="http://schemas.microsoft.com/office/drawing/2014/main" id="{00000000-0008-0000-0400-00008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2" name="Text Box 3449">
          <a:extLst>
            <a:ext uri="{FF2B5EF4-FFF2-40B4-BE49-F238E27FC236}">
              <a16:creationId xmlns:a16="http://schemas.microsoft.com/office/drawing/2014/main" id="{00000000-0008-0000-0400-00008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3" name="Text Box 3450">
          <a:extLst>
            <a:ext uri="{FF2B5EF4-FFF2-40B4-BE49-F238E27FC236}">
              <a16:creationId xmlns:a16="http://schemas.microsoft.com/office/drawing/2014/main" id="{00000000-0008-0000-0400-00008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4" name="Text Box 3451">
          <a:extLst>
            <a:ext uri="{FF2B5EF4-FFF2-40B4-BE49-F238E27FC236}">
              <a16:creationId xmlns:a16="http://schemas.microsoft.com/office/drawing/2014/main" id="{00000000-0008-0000-0400-00008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5" name="Text Box 3452">
          <a:extLst>
            <a:ext uri="{FF2B5EF4-FFF2-40B4-BE49-F238E27FC236}">
              <a16:creationId xmlns:a16="http://schemas.microsoft.com/office/drawing/2014/main" id="{00000000-0008-0000-0400-00008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6" name="Text Box 3453">
          <a:extLst>
            <a:ext uri="{FF2B5EF4-FFF2-40B4-BE49-F238E27FC236}">
              <a16:creationId xmlns:a16="http://schemas.microsoft.com/office/drawing/2014/main" id="{00000000-0008-0000-0400-00008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7" name="Text Box 3454">
          <a:extLst>
            <a:ext uri="{FF2B5EF4-FFF2-40B4-BE49-F238E27FC236}">
              <a16:creationId xmlns:a16="http://schemas.microsoft.com/office/drawing/2014/main" id="{00000000-0008-0000-0400-00008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8" name="Text Box 3455">
          <a:extLst>
            <a:ext uri="{FF2B5EF4-FFF2-40B4-BE49-F238E27FC236}">
              <a16:creationId xmlns:a16="http://schemas.microsoft.com/office/drawing/2014/main" id="{00000000-0008-0000-0400-00008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39" name="Text Box 3456">
          <a:extLst>
            <a:ext uri="{FF2B5EF4-FFF2-40B4-BE49-F238E27FC236}">
              <a16:creationId xmlns:a16="http://schemas.microsoft.com/office/drawing/2014/main" id="{00000000-0008-0000-0400-00008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0" name="Text Box 347">
          <a:extLst>
            <a:ext uri="{FF2B5EF4-FFF2-40B4-BE49-F238E27FC236}">
              <a16:creationId xmlns:a16="http://schemas.microsoft.com/office/drawing/2014/main" id="{00000000-0008-0000-0400-00008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1" name="Text Box 348">
          <a:extLst>
            <a:ext uri="{FF2B5EF4-FFF2-40B4-BE49-F238E27FC236}">
              <a16:creationId xmlns:a16="http://schemas.microsoft.com/office/drawing/2014/main" id="{00000000-0008-0000-0400-00008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2" name="Text Box 349">
          <a:extLst>
            <a:ext uri="{FF2B5EF4-FFF2-40B4-BE49-F238E27FC236}">
              <a16:creationId xmlns:a16="http://schemas.microsoft.com/office/drawing/2014/main" id="{00000000-0008-0000-0400-00008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3" name="Text Box 350">
          <a:extLst>
            <a:ext uri="{FF2B5EF4-FFF2-40B4-BE49-F238E27FC236}">
              <a16:creationId xmlns:a16="http://schemas.microsoft.com/office/drawing/2014/main" id="{00000000-0008-0000-0400-00008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4" name="Text Box 351">
          <a:extLst>
            <a:ext uri="{FF2B5EF4-FFF2-40B4-BE49-F238E27FC236}">
              <a16:creationId xmlns:a16="http://schemas.microsoft.com/office/drawing/2014/main" id="{00000000-0008-0000-0400-00009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5" name="Text Box 352">
          <a:extLst>
            <a:ext uri="{FF2B5EF4-FFF2-40B4-BE49-F238E27FC236}">
              <a16:creationId xmlns:a16="http://schemas.microsoft.com/office/drawing/2014/main" id="{00000000-0008-0000-0400-00009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6" name="Text Box 353">
          <a:extLst>
            <a:ext uri="{FF2B5EF4-FFF2-40B4-BE49-F238E27FC236}">
              <a16:creationId xmlns:a16="http://schemas.microsoft.com/office/drawing/2014/main" id="{00000000-0008-0000-0400-00009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7" name="Text Box 354">
          <a:extLst>
            <a:ext uri="{FF2B5EF4-FFF2-40B4-BE49-F238E27FC236}">
              <a16:creationId xmlns:a16="http://schemas.microsoft.com/office/drawing/2014/main" id="{00000000-0008-0000-0400-00009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8" name="Text Box 355">
          <a:extLst>
            <a:ext uri="{FF2B5EF4-FFF2-40B4-BE49-F238E27FC236}">
              <a16:creationId xmlns:a16="http://schemas.microsoft.com/office/drawing/2014/main" id="{00000000-0008-0000-0400-00009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49" name="Text Box 356">
          <a:extLst>
            <a:ext uri="{FF2B5EF4-FFF2-40B4-BE49-F238E27FC236}">
              <a16:creationId xmlns:a16="http://schemas.microsoft.com/office/drawing/2014/main" id="{00000000-0008-0000-0400-00009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0" name="Text Box 357">
          <a:extLst>
            <a:ext uri="{FF2B5EF4-FFF2-40B4-BE49-F238E27FC236}">
              <a16:creationId xmlns:a16="http://schemas.microsoft.com/office/drawing/2014/main" id="{00000000-0008-0000-0400-00009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1" name="Text Box 358">
          <a:extLst>
            <a:ext uri="{FF2B5EF4-FFF2-40B4-BE49-F238E27FC236}">
              <a16:creationId xmlns:a16="http://schemas.microsoft.com/office/drawing/2014/main" id="{00000000-0008-0000-0400-00009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2" name="Text Box 359">
          <a:extLst>
            <a:ext uri="{FF2B5EF4-FFF2-40B4-BE49-F238E27FC236}">
              <a16:creationId xmlns:a16="http://schemas.microsoft.com/office/drawing/2014/main" id="{00000000-0008-0000-0400-00009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3" name="Text Box 360">
          <a:extLst>
            <a:ext uri="{FF2B5EF4-FFF2-40B4-BE49-F238E27FC236}">
              <a16:creationId xmlns:a16="http://schemas.microsoft.com/office/drawing/2014/main" id="{00000000-0008-0000-0400-00009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4" name="Text Box 361">
          <a:extLst>
            <a:ext uri="{FF2B5EF4-FFF2-40B4-BE49-F238E27FC236}">
              <a16:creationId xmlns:a16="http://schemas.microsoft.com/office/drawing/2014/main" id="{00000000-0008-0000-0400-00009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5" name="Text Box 362">
          <a:extLst>
            <a:ext uri="{FF2B5EF4-FFF2-40B4-BE49-F238E27FC236}">
              <a16:creationId xmlns:a16="http://schemas.microsoft.com/office/drawing/2014/main" id="{00000000-0008-0000-0400-00009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6" name="Text Box 363">
          <a:extLst>
            <a:ext uri="{FF2B5EF4-FFF2-40B4-BE49-F238E27FC236}">
              <a16:creationId xmlns:a16="http://schemas.microsoft.com/office/drawing/2014/main" id="{00000000-0008-0000-0400-00009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7" name="Text Box 364">
          <a:extLst>
            <a:ext uri="{FF2B5EF4-FFF2-40B4-BE49-F238E27FC236}">
              <a16:creationId xmlns:a16="http://schemas.microsoft.com/office/drawing/2014/main" id="{00000000-0008-0000-0400-00009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8" name="Text Box 365">
          <a:extLst>
            <a:ext uri="{FF2B5EF4-FFF2-40B4-BE49-F238E27FC236}">
              <a16:creationId xmlns:a16="http://schemas.microsoft.com/office/drawing/2014/main" id="{00000000-0008-0000-0400-00009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59" name="Text Box 366">
          <a:extLst>
            <a:ext uri="{FF2B5EF4-FFF2-40B4-BE49-F238E27FC236}">
              <a16:creationId xmlns:a16="http://schemas.microsoft.com/office/drawing/2014/main" id="{00000000-0008-0000-0400-00009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0" name="Text Box 367">
          <a:extLst>
            <a:ext uri="{FF2B5EF4-FFF2-40B4-BE49-F238E27FC236}">
              <a16:creationId xmlns:a16="http://schemas.microsoft.com/office/drawing/2014/main" id="{00000000-0008-0000-0400-0000A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1" name="Text Box 368">
          <a:extLst>
            <a:ext uri="{FF2B5EF4-FFF2-40B4-BE49-F238E27FC236}">
              <a16:creationId xmlns:a16="http://schemas.microsoft.com/office/drawing/2014/main" id="{00000000-0008-0000-0400-0000A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2" name="Text Box 369">
          <a:extLst>
            <a:ext uri="{FF2B5EF4-FFF2-40B4-BE49-F238E27FC236}">
              <a16:creationId xmlns:a16="http://schemas.microsoft.com/office/drawing/2014/main" id="{00000000-0008-0000-0400-0000A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3" name="Text Box 370">
          <a:extLst>
            <a:ext uri="{FF2B5EF4-FFF2-40B4-BE49-F238E27FC236}">
              <a16:creationId xmlns:a16="http://schemas.microsoft.com/office/drawing/2014/main" id="{00000000-0008-0000-0400-0000A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4" name="Text Box 371">
          <a:extLst>
            <a:ext uri="{FF2B5EF4-FFF2-40B4-BE49-F238E27FC236}">
              <a16:creationId xmlns:a16="http://schemas.microsoft.com/office/drawing/2014/main" id="{00000000-0008-0000-0400-0000A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5" name="Text Box 372">
          <a:extLst>
            <a:ext uri="{FF2B5EF4-FFF2-40B4-BE49-F238E27FC236}">
              <a16:creationId xmlns:a16="http://schemas.microsoft.com/office/drawing/2014/main" id="{00000000-0008-0000-0400-0000A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6" name="Text Box 373">
          <a:extLst>
            <a:ext uri="{FF2B5EF4-FFF2-40B4-BE49-F238E27FC236}">
              <a16:creationId xmlns:a16="http://schemas.microsoft.com/office/drawing/2014/main" id="{00000000-0008-0000-0400-0000A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7" name="Text Box 374">
          <a:extLst>
            <a:ext uri="{FF2B5EF4-FFF2-40B4-BE49-F238E27FC236}">
              <a16:creationId xmlns:a16="http://schemas.microsoft.com/office/drawing/2014/main" id="{00000000-0008-0000-0400-0000A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8" name="Text Box 375">
          <a:extLst>
            <a:ext uri="{FF2B5EF4-FFF2-40B4-BE49-F238E27FC236}">
              <a16:creationId xmlns:a16="http://schemas.microsoft.com/office/drawing/2014/main" id="{00000000-0008-0000-0400-0000A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69" name="Text Box 376">
          <a:extLst>
            <a:ext uri="{FF2B5EF4-FFF2-40B4-BE49-F238E27FC236}">
              <a16:creationId xmlns:a16="http://schemas.microsoft.com/office/drawing/2014/main" id="{00000000-0008-0000-0400-0000A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0" name="Text Box 377">
          <a:extLst>
            <a:ext uri="{FF2B5EF4-FFF2-40B4-BE49-F238E27FC236}">
              <a16:creationId xmlns:a16="http://schemas.microsoft.com/office/drawing/2014/main" id="{00000000-0008-0000-0400-0000A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1" name="Text Box 378">
          <a:extLst>
            <a:ext uri="{FF2B5EF4-FFF2-40B4-BE49-F238E27FC236}">
              <a16:creationId xmlns:a16="http://schemas.microsoft.com/office/drawing/2014/main" id="{00000000-0008-0000-0400-0000A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2" name="Text Box 379">
          <a:extLst>
            <a:ext uri="{FF2B5EF4-FFF2-40B4-BE49-F238E27FC236}">
              <a16:creationId xmlns:a16="http://schemas.microsoft.com/office/drawing/2014/main" id="{00000000-0008-0000-0400-0000A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3" name="Text Box 380">
          <a:extLst>
            <a:ext uri="{FF2B5EF4-FFF2-40B4-BE49-F238E27FC236}">
              <a16:creationId xmlns:a16="http://schemas.microsoft.com/office/drawing/2014/main" id="{00000000-0008-0000-0400-0000A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4" name="Text Box 381">
          <a:extLst>
            <a:ext uri="{FF2B5EF4-FFF2-40B4-BE49-F238E27FC236}">
              <a16:creationId xmlns:a16="http://schemas.microsoft.com/office/drawing/2014/main" id="{00000000-0008-0000-0400-0000A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5" name="Text Box 382">
          <a:extLst>
            <a:ext uri="{FF2B5EF4-FFF2-40B4-BE49-F238E27FC236}">
              <a16:creationId xmlns:a16="http://schemas.microsoft.com/office/drawing/2014/main" id="{00000000-0008-0000-0400-0000A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6" name="Text Box 383">
          <a:extLst>
            <a:ext uri="{FF2B5EF4-FFF2-40B4-BE49-F238E27FC236}">
              <a16:creationId xmlns:a16="http://schemas.microsoft.com/office/drawing/2014/main" id="{00000000-0008-0000-0400-0000B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7" name="Text Box 384">
          <a:extLst>
            <a:ext uri="{FF2B5EF4-FFF2-40B4-BE49-F238E27FC236}">
              <a16:creationId xmlns:a16="http://schemas.microsoft.com/office/drawing/2014/main" id="{00000000-0008-0000-0400-0000B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8" name="Text Box 385">
          <a:extLst>
            <a:ext uri="{FF2B5EF4-FFF2-40B4-BE49-F238E27FC236}">
              <a16:creationId xmlns:a16="http://schemas.microsoft.com/office/drawing/2014/main" id="{00000000-0008-0000-0400-0000B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79" name="Text Box 386">
          <a:extLst>
            <a:ext uri="{FF2B5EF4-FFF2-40B4-BE49-F238E27FC236}">
              <a16:creationId xmlns:a16="http://schemas.microsoft.com/office/drawing/2014/main" id="{00000000-0008-0000-0400-0000B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0" name="Text Box 387">
          <a:extLst>
            <a:ext uri="{FF2B5EF4-FFF2-40B4-BE49-F238E27FC236}">
              <a16:creationId xmlns:a16="http://schemas.microsoft.com/office/drawing/2014/main" id="{00000000-0008-0000-0400-0000B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1" name="Text Box 388">
          <a:extLst>
            <a:ext uri="{FF2B5EF4-FFF2-40B4-BE49-F238E27FC236}">
              <a16:creationId xmlns:a16="http://schemas.microsoft.com/office/drawing/2014/main" id="{00000000-0008-0000-0400-0000B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2" name="Text Box 389">
          <a:extLst>
            <a:ext uri="{FF2B5EF4-FFF2-40B4-BE49-F238E27FC236}">
              <a16:creationId xmlns:a16="http://schemas.microsoft.com/office/drawing/2014/main" id="{00000000-0008-0000-0400-0000B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3" name="Text Box 390">
          <a:extLst>
            <a:ext uri="{FF2B5EF4-FFF2-40B4-BE49-F238E27FC236}">
              <a16:creationId xmlns:a16="http://schemas.microsoft.com/office/drawing/2014/main" id="{00000000-0008-0000-0400-0000B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4" name="Text Box 391">
          <a:extLst>
            <a:ext uri="{FF2B5EF4-FFF2-40B4-BE49-F238E27FC236}">
              <a16:creationId xmlns:a16="http://schemas.microsoft.com/office/drawing/2014/main" id="{00000000-0008-0000-0400-0000B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5" name="Text Box 392">
          <a:extLst>
            <a:ext uri="{FF2B5EF4-FFF2-40B4-BE49-F238E27FC236}">
              <a16:creationId xmlns:a16="http://schemas.microsoft.com/office/drawing/2014/main" id="{00000000-0008-0000-0400-0000B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6" name="Text Box 393">
          <a:extLst>
            <a:ext uri="{FF2B5EF4-FFF2-40B4-BE49-F238E27FC236}">
              <a16:creationId xmlns:a16="http://schemas.microsoft.com/office/drawing/2014/main" id="{00000000-0008-0000-0400-0000B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7" name="Text Box 394">
          <a:extLst>
            <a:ext uri="{FF2B5EF4-FFF2-40B4-BE49-F238E27FC236}">
              <a16:creationId xmlns:a16="http://schemas.microsoft.com/office/drawing/2014/main" id="{00000000-0008-0000-0400-0000B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8" name="Text Box 587">
          <a:extLst>
            <a:ext uri="{FF2B5EF4-FFF2-40B4-BE49-F238E27FC236}">
              <a16:creationId xmlns:a16="http://schemas.microsoft.com/office/drawing/2014/main" id="{00000000-0008-0000-0400-0000B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89" name="Text Box 588">
          <a:extLst>
            <a:ext uri="{FF2B5EF4-FFF2-40B4-BE49-F238E27FC236}">
              <a16:creationId xmlns:a16="http://schemas.microsoft.com/office/drawing/2014/main" id="{00000000-0008-0000-0400-0000B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0" name="Text Box 589">
          <a:extLst>
            <a:ext uri="{FF2B5EF4-FFF2-40B4-BE49-F238E27FC236}">
              <a16:creationId xmlns:a16="http://schemas.microsoft.com/office/drawing/2014/main" id="{00000000-0008-0000-0400-0000B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1" name="Text Box 590">
          <a:extLst>
            <a:ext uri="{FF2B5EF4-FFF2-40B4-BE49-F238E27FC236}">
              <a16:creationId xmlns:a16="http://schemas.microsoft.com/office/drawing/2014/main" id="{00000000-0008-0000-0400-0000B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2" name="Text Box 591">
          <a:extLst>
            <a:ext uri="{FF2B5EF4-FFF2-40B4-BE49-F238E27FC236}">
              <a16:creationId xmlns:a16="http://schemas.microsoft.com/office/drawing/2014/main" id="{00000000-0008-0000-0400-0000C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3" name="Text Box 592">
          <a:extLst>
            <a:ext uri="{FF2B5EF4-FFF2-40B4-BE49-F238E27FC236}">
              <a16:creationId xmlns:a16="http://schemas.microsoft.com/office/drawing/2014/main" id="{00000000-0008-0000-0400-0000C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4" name="Text Box 593">
          <a:extLst>
            <a:ext uri="{FF2B5EF4-FFF2-40B4-BE49-F238E27FC236}">
              <a16:creationId xmlns:a16="http://schemas.microsoft.com/office/drawing/2014/main" id="{00000000-0008-0000-0400-0000C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5" name="Text Box 594">
          <a:extLst>
            <a:ext uri="{FF2B5EF4-FFF2-40B4-BE49-F238E27FC236}">
              <a16:creationId xmlns:a16="http://schemas.microsoft.com/office/drawing/2014/main" id="{00000000-0008-0000-0400-0000C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6" name="Text Box 595">
          <a:extLst>
            <a:ext uri="{FF2B5EF4-FFF2-40B4-BE49-F238E27FC236}">
              <a16:creationId xmlns:a16="http://schemas.microsoft.com/office/drawing/2014/main" id="{00000000-0008-0000-0400-0000C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7" name="Text Box 596">
          <a:extLst>
            <a:ext uri="{FF2B5EF4-FFF2-40B4-BE49-F238E27FC236}">
              <a16:creationId xmlns:a16="http://schemas.microsoft.com/office/drawing/2014/main" id="{00000000-0008-0000-0400-0000C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8" name="Text Box 597">
          <a:extLst>
            <a:ext uri="{FF2B5EF4-FFF2-40B4-BE49-F238E27FC236}">
              <a16:creationId xmlns:a16="http://schemas.microsoft.com/office/drawing/2014/main" id="{00000000-0008-0000-0400-0000C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2999" name="Text Box 598">
          <a:extLst>
            <a:ext uri="{FF2B5EF4-FFF2-40B4-BE49-F238E27FC236}">
              <a16:creationId xmlns:a16="http://schemas.microsoft.com/office/drawing/2014/main" id="{00000000-0008-0000-0400-0000C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0" name="Text Box 599">
          <a:extLst>
            <a:ext uri="{FF2B5EF4-FFF2-40B4-BE49-F238E27FC236}">
              <a16:creationId xmlns:a16="http://schemas.microsoft.com/office/drawing/2014/main" id="{00000000-0008-0000-0400-0000C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1" name="Text Box 600">
          <a:extLst>
            <a:ext uri="{FF2B5EF4-FFF2-40B4-BE49-F238E27FC236}">
              <a16:creationId xmlns:a16="http://schemas.microsoft.com/office/drawing/2014/main" id="{00000000-0008-0000-0400-0000C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2" name="Text Box 601">
          <a:extLst>
            <a:ext uri="{FF2B5EF4-FFF2-40B4-BE49-F238E27FC236}">
              <a16:creationId xmlns:a16="http://schemas.microsoft.com/office/drawing/2014/main" id="{00000000-0008-0000-0400-0000C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3" name="Text Box 602">
          <a:extLst>
            <a:ext uri="{FF2B5EF4-FFF2-40B4-BE49-F238E27FC236}">
              <a16:creationId xmlns:a16="http://schemas.microsoft.com/office/drawing/2014/main" id="{00000000-0008-0000-0400-0000C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4" name="Text Box 603">
          <a:extLst>
            <a:ext uri="{FF2B5EF4-FFF2-40B4-BE49-F238E27FC236}">
              <a16:creationId xmlns:a16="http://schemas.microsoft.com/office/drawing/2014/main" id="{00000000-0008-0000-0400-0000C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5" name="Text Box 604">
          <a:extLst>
            <a:ext uri="{FF2B5EF4-FFF2-40B4-BE49-F238E27FC236}">
              <a16:creationId xmlns:a16="http://schemas.microsoft.com/office/drawing/2014/main" id="{00000000-0008-0000-0400-0000C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6" name="Text Box 605">
          <a:extLst>
            <a:ext uri="{FF2B5EF4-FFF2-40B4-BE49-F238E27FC236}">
              <a16:creationId xmlns:a16="http://schemas.microsoft.com/office/drawing/2014/main" id="{00000000-0008-0000-0400-0000C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7" name="Text Box 606">
          <a:extLst>
            <a:ext uri="{FF2B5EF4-FFF2-40B4-BE49-F238E27FC236}">
              <a16:creationId xmlns:a16="http://schemas.microsoft.com/office/drawing/2014/main" id="{00000000-0008-0000-0400-0000C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8" name="Text Box 607">
          <a:extLst>
            <a:ext uri="{FF2B5EF4-FFF2-40B4-BE49-F238E27FC236}">
              <a16:creationId xmlns:a16="http://schemas.microsoft.com/office/drawing/2014/main" id="{00000000-0008-0000-0400-0000D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09" name="Text Box 608">
          <a:extLst>
            <a:ext uri="{FF2B5EF4-FFF2-40B4-BE49-F238E27FC236}">
              <a16:creationId xmlns:a16="http://schemas.microsoft.com/office/drawing/2014/main" id="{00000000-0008-0000-0400-0000D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0" name="Text Box 609">
          <a:extLst>
            <a:ext uri="{FF2B5EF4-FFF2-40B4-BE49-F238E27FC236}">
              <a16:creationId xmlns:a16="http://schemas.microsoft.com/office/drawing/2014/main" id="{00000000-0008-0000-0400-0000D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1" name="Text Box 610">
          <a:extLst>
            <a:ext uri="{FF2B5EF4-FFF2-40B4-BE49-F238E27FC236}">
              <a16:creationId xmlns:a16="http://schemas.microsoft.com/office/drawing/2014/main" id="{00000000-0008-0000-0400-0000D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2" name="Text Box 611">
          <a:extLst>
            <a:ext uri="{FF2B5EF4-FFF2-40B4-BE49-F238E27FC236}">
              <a16:creationId xmlns:a16="http://schemas.microsoft.com/office/drawing/2014/main" id="{00000000-0008-0000-0400-0000D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3" name="Text Box 612">
          <a:extLst>
            <a:ext uri="{FF2B5EF4-FFF2-40B4-BE49-F238E27FC236}">
              <a16:creationId xmlns:a16="http://schemas.microsoft.com/office/drawing/2014/main" id="{00000000-0008-0000-0400-0000D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4" name="Text Box 613">
          <a:extLst>
            <a:ext uri="{FF2B5EF4-FFF2-40B4-BE49-F238E27FC236}">
              <a16:creationId xmlns:a16="http://schemas.microsoft.com/office/drawing/2014/main" id="{00000000-0008-0000-0400-0000D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5" name="Text Box 614">
          <a:extLst>
            <a:ext uri="{FF2B5EF4-FFF2-40B4-BE49-F238E27FC236}">
              <a16:creationId xmlns:a16="http://schemas.microsoft.com/office/drawing/2014/main" id="{00000000-0008-0000-0400-0000D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6" name="Text Box 615">
          <a:extLst>
            <a:ext uri="{FF2B5EF4-FFF2-40B4-BE49-F238E27FC236}">
              <a16:creationId xmlns:a16="http://schemas.microsoft.com/office/drawing/2014/main" id="{00000000-0008-0000-0400-0000D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7" name="Text Box 616">
          <a:extLst>
            <a:ext uri="{FF2B5EF4-FFF2-40B4-BE49-F238E27FC236}">
              <a16:creationId xmlns:a16="http://schemas.microsoft.com/office/drawing/2014/main" id="{00000000-0008-0000-0400-0000D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8" name="Text Box 617">
          <a:extLst>
            <a:ext uri="{FF2B5EF4-FFF2-40B4-BE49-F238E27FC236}">
              <a16:creationId xmlns:a16="http://schemas.microsoft.com/office/drawing/2014/main" id="{00000000-0008-0000-0400-0000D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19" name="Text Box 618">
          <a:extLst>
            <a:ext uri="{FF2B5EF4-FFF2-40B4-BE49-F238E27FC236}">
              <a16:creationId xmlns:a16="http://schemas.microsoft.com/office/drawing/2014/main" id="{00000000-0008-0000-0400-0000D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0" name="Text Box 619">
          <a:extLst>
            <a:ext uri="{FF2B5EF4-FFF2-40B4-BE49-F238E27FC236}">
              <a16:creationId xmlns:a16="http://schemas.microsoft.com/office/drawing/2014/main" id="{00000000-0008-0000-0400-0000D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1" name="Text Box 620">
          <a:extLst>
            <a:ext uri="{FF2B5EF4-FFF2-40B4-BE49-F238E27FC236}">
              <a16:creationId xmlns:a16="http://schemas.microsoft.com/office/drawing/2014/main" id="{00000000-0008-0000-0400-0000D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2" name="Text Box 621">
          <a:extLst>
            <a:ext uri="{FF2B5EF4-FFF2-40B4-BE49-F238E27FC236}">
              <a16:creationId xmlns:a16="http://schemas.microsoft.com/office/drawing/2014/main" id="{00000000-0008-0000-0400-0000D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3" name="Text Box 622">
          <a:extLst>
            <a:ext uri="{FF2B5EF4-FFF2-40B4-BE49-F238E27FC236}">
              <a16:creationId xmlns:a16="http://schemas.microsoft.com/office/drawing/2014/main" id="{00000000-0008-0000-0400-0000D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4" name="Text Box 623">
          <a:extLst>
            <a:ext uri="{FF2B5EF4-FFF2-40B4-BE49-F238E27FC236}">
              <a16:creationId xmlns:a16="http://schemas.microsoft.com/office/drawing/2014/main" id="{00000000-0008-0000-0400-0000E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5" name="Text Box 624">
          <a:extLst>
            <a:ext uri="{FF2B5EF4-FFF2-40B4-BE49-F238E27FC236}">
              <a16:creationId xmlns:a16="http://schemas.microsoft.com/office/drawing/2014/main" id="{00000000-0008-0000-0400-0000E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6" name="Text Box 625">
          <a:extLst>
            <a:ext uri="{FF2B5EF4-FFF2-40B4-BE49-F238E27FC236}">
              <a16:creationId xmlns:a16="http://schemas.microsoft.com/office/drawing/2014/main" id="{00000000-0008-0000-0400-0000E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7" name="Text Box 626">
          <a:extLst>
            <a:ext uri="{FF2B5EF4-FFF2-40B4-BE49-F238E27FC236}">
              <a16:creationId xmlns:a16="http://schemas.microsoft.com/office/drawing/2014/main" id="{00000000-0008-0000-0400-0000E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8" name="Text Box 627">
          <a:extLst>
            <a:ext uri="{FF2B5EF4-FFF2-40B4-BE49-F238E27FC236}">
              <a16:creationId xmlns:a16="http://schemas.microsoft.com/office/drawing/2014/main" id="{00000000-0008-0000-0400-0000E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29" name="Text Box 628">
          <a:extLst>
            <a:ext uri="{FF2B5EF4-FFF2-40B4-BE49-F238E27FC236}">
              <a16:creationId xmlns:a16="http://schemas.microsoft.com/office/drawing/2014/main" id="{00000000-0008-0000-0400-0000E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0" name="Text Box 629">
          <a:extLst>
            <a:ext uri="{FF2B5EF4-FFF2-40B4-BE49-F238E27FC236}">
              <a16:creationId xmlns:a16="http://schemas.microsoft.com/office/drawing/2014/main" id="{00000000-0008-0000-0400-0000E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1" name="Text Box 630">
          <a:extLst>
            <a:ext uri="{FF2B5EF4-FFF2-40B4-BE49-F238E27FC236}">
              <a16:creationId xmlns:a16="http://schemas.microsoft.com/office/drawing/2014/main" id="{00000000-0008-0000-0400-0000E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2" name="Text Box 631">
          <a:extLst>
            <a:ext uri="{FF2B5EF4-FFF2-40B4-BE49-F238E27FC236}">
              <a16:creationId xmlns:a16="http://schemas.microsoft.com/office/drawing/2014/main" id="{00000000-0008-0000-0400-0000E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3" name="Text Box 632">
          <a:extLst>
            <a:ext uri="{FF2B5EF4-FFF2-40B4-BE49-F238E27FC236}">
              <a16:creationId xmlns:a16="http://schemas.microsoft.com/office/drawing/2014/main" id="{00000000-0008-0000-0400-0000E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4" name="Text Box 633">
          <a:extLst>
            <a:ext uri="{FF2B5EF4-FFF2-40B4-BE49-F238E27FC236}">
              <a16:creationId xmlns:a16="http://schemas.microsoft.com/office/drawing/2014/main" id="{00000000-0008-0000-0400-0000E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5" name="Text Box 634">
          <a:extLst>
            <a:ext uri="{FF2B5EF4-FFF2-40B4-BE49-F238E27FC236}">
              <a16:creationId xmlns:a16="http://schemas.microsoft.com/office/drawing/2014/main" id="{00000000-0008-0000-0400-0000E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6" name="Text Box 347">
          <a:extLst>
            <a:ext uri="{FF2B5EF4-FFF2-40B4-BE49-F238E27FC236}">
              <a16:creationId xmlns:a16="http://schemas.microsoft.com/office/drawing/2014/main" id="{00000000-0008-0000-0400-0000E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7" name="Text Box 348">
          <a:extLst>
            <a:ext uri="{FF2B5EF4-FFF2-40B4-BE49-F238E27FC236}">
              <a16:creationId xmlns:a16="http://schemas.microsoft.com/office/drawing/2014/main" id="{00000000-0008-0000-0400-0000E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8" name="Text Box 349">
          <a:extLst>
            <a:ext uri="{FF2B5EF4-FFF2-40B4-BE49-F238E27FC236}">
              <a16:creationId xmlns:a16="http://schemas.microsoft.com/office/drawing/2014/main" id="{00000000-0008-0000-0400-0000E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39" name="Text Box 350">
          <a:extLst>
            <a:ext uri="{FF2B5EF4-FFF2-40B4-BE49-F238E27FC236}">
              <a16:creationId xmlns:a16="http://schemas.microsoft.com/office/drawing/2014/main" id="{00000000-0008-0000-0400-0000E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0" name="Text Box 351">
          <a:extLst>
            <a:ext uri="{FF2B5EF4-FFF2-40B4-BE49-F238E27FC236}">
              <a16:creationId xmlns:a16="http://schemas.microsoft.com/office/drawing/2014/main" id="{00000000-0008-0000-0400-0000F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1" name="Text Box 352">
          <a:extLst>
            <a:ext uri="{FF2B5EF4-FFF2-40B4-BE49-F238E27FC236}">
              <a16:creationId xmlns:a16="http://schemas.microsoft.com/office/drawing/2014/main" id="{00000000-0008-0000-0400-0000F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2" name="Text Box 353">
          <a:extLst>
            <a:ext uri="{FF2B5EF4-FFF2-40B4-BE49-F238E27FC236}">
              <a16:creationId xmlns:a16="http://schemas.microsoft.com/office/drawing/2014/main" id="{00000000-0008-0000-0400-0000F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3" name="Text Box 354">
          <a:extLst>
            <a:ext uri="{FF2B5EF4-FFF2-40B4-BE49-F238E27FC236}">
              <a16:creationId xmlns:a16="http://schemas.microsoft.com/office/drawing/2014/main" id="{00000000-0008-0000-0400-0000F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4" name="Text Box 355">
          <a:extLst>
            <a:ext uri="{FF2B5EF4-FFF2-40B4-BE49-F238E27FC236}">
              <a16:creationId xmlns:a16="http://schemas.microsoft.com/office/drawing/2014/main" id="{00000000-0008-0000-0400-0000F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5" name="Text Box 356">
          <a:extLst>
            <a:ext uri="{FF2B5EF4-FFF2-40B4-BE49-F238E27FC236}">
              <a16:creationId xmlns:a16="http://schemas.microsoft.com/office/drawing/2014/main" id="{00000000-0008-0000-0400-0000F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6" name="Text Box 357">
          <a:extLst>
            <a:ext uri="{FF2B5EF4-FFF2-40B4-BE49-F238E27FC236}">
              <a16:creationId xmlns:a16="http://schemas.microsoft.com/office/drawing/2014/main" id="{00000000-0008-0000-0400-0000F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7" name="Text Box 358">
          <a:extLst>
            <a:ext uri="{FF2B5EF4-FFF2-40B4-BE49-F238E27FC236}">
              <a16:creationId xmlns:a16="http://schemas.microsoft.com/office/drawing/2014/main" id="{00000000-0008-0000-0400-0000F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8" name="Text Box 359">
          <a:extLst>
            <a:ext uri="{FF2B5EF4-FFF2-40B4-BE49-F238E27FC236}">
              <a16:creationId xmlns:a16="http://schemas.microsoft.com/office/drawing/2014/main" id="{00000000-0008-0000-0400-0000F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49" name="Text Box 360">
          <a:extLst>
            <a:ext uri="{FF2B5EF4-FFF2-40B4-BE49-F238E27FC236}">
              <a16:creationId xmlns:a16="http://schemas.microsoft.com/office/drawing/2014/main" id="{00000000-0008-0000-0400-0000F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0" name="Text Box 361">
          <a:extLst>
            <a:ext uri="{FF2B5EF4-FFF2-40B4-BE49-F238E27FC236}">
              <a16:creationId xmlns:a16="http://schemas.microsoft.com/office/drawing/2014/main" id="{00000000-0008-0000-0400-0000F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1" name="Text Box 362">
          <a:extLst>
            <a:ext uri="{FF2B5EF4-FFF2-40B4-BE49-F238E27FC236}">
              <a16:creationId xmlns:a16="http://schemas.microsoft.com/office/drawing/2014/main" id="{00000000-0008-0000-0400-0000F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2" name="Text Box 363">
          <a:extLst>
            <a:ext uri="{FF2B5EF4-FFF2-40B4-BE49-F238E27FC236}">
              <a16:creationId xmlns:a16="http://schemas.microsoft.com/office/drawing/2014/main" id="{00000000-0008-0000-0400-0000F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3" name="Text Box 364">
          <a:extLst>
            <a:ext uri="{FF2B5EF4-FFF2-40B4-BE49-F238E27FC236}">
              <a16:creationId xmlns:a16="http://schemas.microsoft.com/office/drawing/2014/main" id="{00000000-0008-0000-0400-0000F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4" name="Text Box 365">
          <a:extLst>
            <a:ext uri="{FF2B5EF4-FFF2-40B4-BE49-F238E27FC236}">
              <a16:creationId xmlns:a16="http://schemas.microsoft.com/office/drawing/2014/main" id="{00000000-0008-0000-0400-0000F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5" name="Text Box 366">
          <a:extLst>
            <a:ext uri="{FF2B5EF4-FFF2-40B4-BE49-F238E27FC236}">
              <a16:creationId xmlns:a16="http://schemas.microsoft.com/office/drawing/2014/main" id="{00000000-0008-0000-0400-0000F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6" name="Text Box 367">
          <a:extLst>
            <a:ext uri="{FF2B5EF4-FFF2-40B4-BE49-F238E27FC236}">
              <a16:creationId xmlns:a16="http://schemas.microsoft.com/office/drawing/2014/main" id="{00000000-0008-0000-0400-00000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7" name="Text Box 368">
          <a:extLst>
            <a:ext uri="{FF2B5EF4-FFF2-40B4-BE49-F238E27FC236}">
              <a16:creationId xmlns:a16="http://schemas.microsoft.com/office/drawing/2014/main" id="{00000000-0008-0000-0400-00000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8" name="Text Box 369">
          <a:extLst>
            <a:ext uri="{FF2B5EF4-FFF2-40B4-BE49-F238E27FC236}">
              <a16:creationId xmlns:a16="http://schemas.microsoft.com/office/drawing/2014/main" id="{00000000-0008-0000-0400-00000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59" name="Text Box 370">
          <a:extLst>
            <a:ext uri="{FF2B5EF4-FFF2-40B4-BE49-F238E27FC236}">
              <a16:creationId xmlns:a16="http://schemas.microsoft.com/office/drawing/2014/main" id="{00000000-0008-0000-0400-00000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0" name="Text Box 371">
          <a:extLst>
            <a:ext uri="{FF2B5EF4-FFF2-40B4-BE49-F238E27FC236}">
              <a16:creationId xmlns:a16="http://schemas.microsoft.com/office/drawing/2014/main" id="{00000000-0008-0000-0400-00000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1" name="Text Box 372">
          <a:extLst>
            <a:ext uri="{FF2B5EF4-FFF2-40B4-BE49-F238E27FC236}">
              <a16:creationId xmlns:a16="http://schemas.microsoft.com/office/drawing/2014/main" id="{00000000-0008-0000-0400-00000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2" name="Text Box 373">
          <a:extLst>
            <a:ext uri="{FF2B5EF4-FFF2-40B4-BE49-F238E27FC236}">
              <a16:creationId xmlns:a16="http://schemas.microsoft.com/office/drawing/2014/main" id="{00000000-0008-0000-0400-00000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3" name="Text Box 374">
          <a:extLst>
            <a:ext uri="{FF2B5EF4-FFF2-40B4-BE49-F238E27FC236}">
              <a16:creationId xmlns:a16="http://schemas.microsoft.com/office/drawing/2014/main" id="{00000000-0008-0000-0400-00000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4" name="Text Box 375">
          <a:extLst>
            <a:ext uri="{FF2B5EF4-FFF2-40B4-BE49-F238E27FC236}">
              <a16:creationId xmlns:a16="http://schemas.microsoft.com/office/drawing/2014/main" id="{00000000-0008-0000-0400-00000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5" name="Text Box 376">
          <a:extLst>
            <a:ext uri="{FF2B5EF4-FFF2-40B4-BE49-F238E27FC236}">
              <a16:creationId xmlns:a16="http://schemas.microsoft.com/office/drawing/2014/main" id="{00000000-0008-0000-0400-00000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6" name="Text Box 377">
          <a:extLst>
            <a:ext uri="{FF2B5EF4-FFF2-40B4-BE49-F238E27FC236}">
              <a16:creationId xmlns:a16="http://schemas.microsoft.com/office/drawing/2014/main" id="{00000000-0008-0000-0400-00000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7" name="Text Box 378">
          <a:extLst>
            <a:ext uri="{FF2B5EF4-FFF2-40B4-BE49-F238E27FC236}">
              <a16:creationId xmlns:a16="http://schemas.microsoft.com/office/drawing/2014/main" id="{00000000-0008-0000-0400-00000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8" name="Text Box 379">
          <a:extLst>
            <a:ext uri="{FF2B5EF4-FFF2-40B4-BE49-F238E27FC236}">
              <a16:creationId xmlns:a16="http://schemas.microsoft.com/office/drawing/2014/main" id="{00000000-0008-0000-0400-00000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69" name="Text Box 380">
          <a:extLst>
            <a:ext uri="{FF2B5EF4-FFF2-40B4-BE49-F238E27FC236}">
              <a16:creationId xmlns:a16="http://schemas.microsoft.com/office/drawing/2014/main" id="{00000000-0008-0000-0400-00000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0" name="Text Box 381">
          <a:extLst>
            <a:ext uri="{FF2B5EF4-FFF2-40B4-BE49-F238E27FC236}">
              <a16:creationId xmlns:a16="http://schemas.microsoft.com/office/drawing/2014/main" id="{00000000-0008-0000-0400-00000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1" name="Text Box 382">
          <a:extLst>
            <a:ext uri="{FF2B5EF4-FFF2-40B4-BE49-F238E27FC236}">
              <a16:creationId xmlns:a16="http://schemas.microsoft.com/office/drawing/2014/main" id="{00000000-0008-0000-0400-00000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2" name="Text Box 383">
          <a:extLst>
            <a:ext uri="{FF2B5EF4-FFF2-40B4-BE49-F238E27FC236}">
              <a16:creationId xmlns:a16="http://schemas.microsoft.com/office/drawing/2014/main" id="{00000000-0008-0000-0400-00001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3" name="Text Box 384">
          <a:extLst>
            <a:ext uri="{FF2B5EF4-FFF2-40B4-BE49-F238E27FC236}">
              <a16:creationId xmlns:a16="http://schemas.microsoft.com/office/drawing/2014/main" id="{00000000-0008-0000-0400-00001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4" name="Text Box 385">
          <a:extLst>
            <a:ext uri="{FF2B5EF4-FFF2-40B4-BE49-F238E27FC236}">
              <a16:creationId xmlns:a16="http://schemas.microsoft.com/office/drawing/2014/main" id="{00000000-0008-0000-0400-00001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5" name="Text Box 386">
          <a:extLst>
            <a:ext uri="{FF2B5EF4-FFF2-40B4-BE49-F238E27FC236}">
              <a16:creationId xmlns:a16="http://schemas.microsoft.com/office/drawing/2014/main" id="{00000000-0008-0000-0400-00001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6" name="Text Box 387">
          <a:extLst>
            <a:ext uri="{FF2B5EF4-FFF2-40B4-BE49-F238E27FC236}">
              <a16:creationId xmlns:a16="http://schemas.microsoft.com/office/drawing/2014/main" id="{00000000-0008-0000-0400-00001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7" name="Text Box 388">
          <a:extLst>
            <a:ext uri="{FF2B5EF4-FFF2-40B4-BE49-F238E27FC236}">
              <a16:creationId xmlns:a16="http://schemas.microsoft.com/office/drawing/2014/main" id="{00000000-0008-0000-0400-00001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8" name="Text Box 389">
          <a:extLst>
            <a:ext uri="{FF2B5EF4-FFF2-40B4-BE49-F238E27FC236}">
              <a16:creationId xmlns:a16="http://schemas.microsoft.com/office/drawing/2014/main" id="{00000000-0008-0000-0400-00001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79" name="Text Box 390">
          <a:extLst>
            <a:ext uri="{FF2B5EF4-FFF2-40B4-BE49-F238E27FC236}">
              <a16:creationId xmlns:a16="http://schemas.microsoft.com/office/drawing/2014/main" id="{00000000-0008-0000-0400-00001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0" name="Text Box 391">
          <a:extLst>
            <a:ext uri="{FF2B5EF4-FFF2-40B4-BE49-F238E27FC236}">
              <a16:creationId xmlns:a16="http://schemas.microsoft.com/office/drawing/2014/main" id="{00000000-0008-0000-0400-00001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1" name="Text Box 392">
          <a:extLst>
            <a:ext uri="{FF2B5EF4-FFF2-40B4-BE49-F238E27FC236}">
              <a16:creationId xmlns:a16="http://schemas.microsoft.com/office/drawing/2014/main" id="{00000000-0008-0000-0400-00001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2" name="Text Box 393">
          <a:extLst>
            <a:ext uri="{FF2B5EF4-FFF2-40B4-BE49-F238E27FC236}">
              <a16:creationId xmlns:a16="http://schemas.microsoft.com/office/drawing/2014/main" id="{00000000-0008-0000-0400-00001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3" name="Text Box 394">
          <a:extLst>
            <a:ext uri="{FF2B5EF4-FFF2-40B4-BE49-F238E27FC236}">
              <a16:creationId xmlns:a16="http://schemas.microsoft.com/office/drawing/2014/main" id="{00000000-0008-0000-0400-00001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4" name="Text Box 587">
          <a:extLst>
            <a:ext uri="{FF2B5EF4-FFF2-40B4-BE49-F238E27FC236}">
              <a16:creationId xmlns:a16="http://schemas.microsoft.com/office/drawing/2014/main" id="{00000000-0008-0000-0400-00001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5" name="Text Box 588">
          <a:extLst>
            <a:ext uri="{FF2B5EF4-FFF2-40B4-BE49-F238E27FC236}">
              <a16:creationId xmlns:a16="http://schemas.microsoft.com/office/drawing/2014/main" id="{00000000-0008-0000-0400-00001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6" name="Text Box 589">
          <a:extLst>
            <a:ext uri="{FF2B5EF4-FFF2-40B4-BE49-F238E27FC236}">
              <a16:creationId xmlns:a16="http://schemas.microsoft.com/office/drawing/2014/main" id="{00000000-0008-0000-0400-00001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7" name="Text Box 590">
          <a:extLst>
            <a:ext uri="{FF2B5EF4-FFF2-40B4-BE49-F238E27FC236}">
              <a16:creationId xmlns:a16="http://schemas.microsoft.com/office/drawing/2014/main" id="{00000000-0008-0000-0400-00001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8" name="Text Box 591">
          <a:extLst>
            <a:ext uri="{FF2B5EF4-FFF2-40B4-BE49-F238E27FC236}">
              <a16:creationId xmlns:a16="http://schemas.microsoft.com/office/drawing/2014/main" id="{00000000-0008-0000-0400-00002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89" name="Text Box 592">
          <a:extLst>
            <a:ext uri="{FF2B5EF4-FFF2-40B4-BE49-F238E27FC236}">
              <a16:creationId xmlns:a16="http://schemas.microsoft.com/office/drawing/2014/main" id="{00000000-0008-0000-0400-00002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0" name="Text Box 593">
          <a:extLst>
            <a:ext uri="{FF2B5EF4-FFF2-40B4-BE49-F238E27FC236}">
              <a16:creationId xmlns:a16="http://schemas.microsoft.com/office/drawing/2014/main" id="{00000000-0008-0000-0400-00002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1" name="Text Box 594">
          <a:extLst>
            <a:ext uri="{FF2B5EF4-FFF2-40B4-BE49-F238E27FC236}">
              <a16:creationId xmlns:a16="http://schemas.microsoft.com/office/drawing/2014/main" id="{00000000-0008-0000-0400-00002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2" name="Text Box 595">
          <a:extLst>
            <a:ext uri="{FF2B5EF4-FFF2-40B4-BE49-F238E27FC236}">
              <a16:creationId xmlns:a16="http://schemas.microsoft.com/office/drawing/2014/main" id="{00000000-0008-0000-0400-00002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3" name="Text Box 596">
          <a:extLst>
            <a:ext uri="{FF2B5EF4-FFF2-40B4-BE49-F238E27FC236}">
              <a16:creationId xmlns:a16="http://schemas.microsoft.com/office/drawing/2014/main" id="{00000000-0008-0000-0400-00002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4" name="Text Box 597">
          <a:extLst>
            <a:ext uri="{FF2B5EF4-FFF2-40B4-BE49-F238E27FC236}">
              <a16:creationId xmlns:a16="http://schemas.microsoft.com/office/drawing/2014/main" id="{00000000-0008-0000-0400-00002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5" name="Text Box 598">
          <a:extLst>
            <a:ext uri="{FF2B5EF4-FFF2-40B4-BE49-F238E27FC236}">
              <a16:creationId xmlns:a16="http://schemas.microsoft.com/office/drawing/2014/main" id="{00000000-0008-0000-0400-00002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6" name="Text Box 599">
          <a:extLst>
            <a:ext uri="{FF2B5EF4-FFF2-40B4-BE49-F238E27FC236}">
              <a16:creationId xmlns:a16="http://schemas.microsoft.com/office/drawing/2014/main" id="{00000000-0008-0000-0400-00002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7" name="Text Box 600">
          <a:extLst>
            <a:ext uri="{FF2B5EF4-FFF2-40B4-BE49-F238E27FC236}">
              <a16:creationId xmlns:a16="http://schemas.microsoft.com/office/drawing/2014/main" id="{00000000-0008-0000-0400-00002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8" name="Text Box 601">
          <a:extLst>
            <a:ext uri="{FF2B5EF4-FFF2-40B4-BE49-F238E27FC236}">
              <a16:creationId xmlns:a16="http://schemas.microsoft.com/office/drawing/2014/main" id="{00000000-0008-0000-0400-00002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099" name="Text Box 602">
          <a:extLst>
            <a:ext uri="{FF2B5EF4-FFF2-40B4-BE49-F238E27FC236}">
              <a16:creationId xmlns:a16="http://schemas.microsoft.com/office/drawing/2014/main" id="{00000000-0008-0000-0400-00002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0" name="Text Box 603">
          <a:extLst>
            <a:ext uri="{FF2B5EF4-FFF2-40B4-BE49-F238E27FC236}">
              <a16:creationId xmlns:a16="http://schemas.microsoft.com/office/drawing/2014/main" id="{00000000-0008-0000-0400-00002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1" name="Text Box 604">
          <a:extLst>
            <a:ext uri="{FF2B5EF4-FFF2-40B4-BE49-F238E27FC236}">
              <a16:creationId xmlns:a16="http://schemas.microsoft.com/office/drawing/2014/main" id="{00000000-0008-0000-0400-00002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2" name="Text Box 605">
          <a:extLst>
            <a:ext uri="{FF2B5EF4-FFF2-40B4-BE49-F238E27FC236}">
              <a16:creationId xmlns:a16="http://schemas.microsoft.com/office/drawing/2014/main" id="{00000000-0008-0000-0400-00002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3" name="Text Box 606">
          <a:extLst>
            <a:ext uri="{FF2B5EF4-FFF2-40B4-BE49-F238E27FC236}">
              <a16:creationId xmlns:a16="http://schemas.microsoft.com/office/drawing/2014/main" id="{00000000-0008-0000-0400-00002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4" name="Text Box 607">
          <a:extLst>
            <a:ext uri="{FF2B5EF4-FFF2-40B4-BE49-F238E27FC236}">
              <a16:creationId xmlns:a16="http://schemas.microsoft.com/office/drawing/2014/main" id="{00000000-0008-0000-0400-00003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5" name="Text Box 608">
          <a:extLst>
            <a:ext uri="{FF2B5EF4-FFF2-40B4-BE49-F238E27FC236}">
              <a16:creationId xmlns:a16="http://schemas.microsoft.com/office/drawing/2014/main" id="{00000000-0008-0000-0400-00003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6" name="Text Box 609">
          <a:extLst>
            <a:ext uri="{FF2B5EF4-FFF2-40B4-BE49-F238E27FC236}">
              <a16:creationId xmlns:a16="http://schemas.microsoft.com/office/drawing/2014/main" id="{00000000-0008-0000-0400-00003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7" name="Text Box 610">
          <a:extLst>
            <a:ext uri="{FF2B5EF4-FFF2-40B4-BE49-F238E27FC236}">
              <a16:creationId xmlns:a16="http://schemas.microsoft.com/office/drawing/2014/main" id="{00000000-0008-0000-0400-00003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8" name="Text Box 611">
          <a:extLst>
            <a:ext uri="{FF2B5EF4-FFF2-40B4-BE49-F238E27FC236}">
              <a16:creationId xmlns:a16="http://schemas.microsoft.com/office/drawing/2014/main" id="{00000000-0008-0000-0400-00003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09" name="Text Box 612">
          <a:extLst>
            <a:ext uri="{FF2B5EF4-FFF2-40B4-BE49-F238E27FC236}">
              <a16:creationId xmlns:a16="http://schemas.microsoft.com/office/drawing/2014/main" id="{00000000-0008-0000-0400-00003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0" name="Text Box 613">
          <a:extLst>
            <a:ext uri="{FF2B5EF4-FFF2-40B4-BE49-F238E27FC236}">
              <a16:creationId xmlns:a16="http://schemas.microsoft.com/office/drawing/2014/main" id="{00000000-0008-0000-0400-00003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1" name="Text Box 614">
          <a:extLst>
            <a:ext uri="{FF2B5EF4-FFF2-40B4-BE49-F238E27FC236}">
              <a16:creationId xmlns:a16="http://schemas.microsoft.com/office/drawing/2014/main" id="{00000000-0008-0000-0400-00003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2" name="Text Box 615">
          <a:extLst>
            <a:ext uri="{FF2B5EF4-FFF2-40B4-BE49-F238E27FC236}">
              <a16:creationId xmlns:a16="http://schemas.microsoft.com/office/drawing/2014/main" id="{00000000-0008-0000-0400-00003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3" name="Text Box 616">
          <a:extLst>
            <a:ext uri="{FF2B5EF4-FFF2-40B4-BE49-F238E27FC236}">
              <a16:creationId xmlns:a16="http://schemas.microsoft.com/office/drawing/2014/main" id="{00000000-0008-0000-0400-00003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4" name="Text Box 617">
          <a:extLst>
            <a:ext uri="{FF2B5EF4-FFF2-40B4-BE49-F238E27FC236}">
              <a16:creationId xmlns:a16="http://schemas.microsoft.com/office/drawing/2014/main" id="{00000000-0008-0000-0400-00003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5" name="Text Box 618">
          <a:extLst>
            <a:ext uri="{FF2B5EF4-FFF2-40B4-BE49-F238E27FC236}">
              <a16:creationId xmlns:a16="http://schemas.microsoft.com/office/drawing/2014/main" id="{00000000-0008-0000-0400-00003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6" name="Text Box 619">
          <a:extLst>
            <a:ext uri="{FF2B5EF4-FFF2-40B4-BE49-F238E27FC236}">
              <a16:creationId xmlns:a16="http://schemas.microsoft.com/office/drawing/2014/main" id="{00000000-0008-0000-0400-00003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7" name="Text Box 620">
          <a:extLst>
            <a:ext uri="{FF2B5EF4-FFF2-40B4-BE49-F238E27FC236}">
              <a16:creationId xmlns:a16="http://schemas.microsoft.com/office/drawing/2014/main" id="{00000000-0008-0000-0400-00003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8" name="Text Box 621">
          <a:extLst>
            <a:ext uri="{FF2B5EF4-FFF2-40B4-BE49-F238E27FC236}">
              <a16:creationId xmlns:a16="http://schemas.microsoft.com/office/drawing/2014/main" id="{00000000-0008-0000-0400-00003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19" name="Text Box 622">
          <a:extLst>
            <a:ext uri="{FF2B5EF4-FFF2-40B4-BE49-F238E27FC236}">
              <a16:creationId xmlns:a16="http://schemas.microsoft.com/office/drawing/2014/main" id="{00000000-0008-0000-0400-00003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0" name="Text Box 623">
          <a:extLst>
            <a:ext uri="{FF2B5EF4-FFF2-40B4-BE49-F238E27FC236}">
              <a16:creationId xmlns:a16="http://schemas.microsoft.com/office/drawing/2014/main" id="{00000000-0008-0000-0400-00004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1" name="Text Box 624">
          <a:extLst>
            <a:ext uri="{FF2B5EF4-FFF2-40B4-BE49-F238E27FC236}">
              <a16:creationId xmlns:a16="http://schemas.microsoft.com/office/drawing/2014/main" id="{00000000-0008-0000-0400-00004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2" name="Text Box 625">
          <a:extLst>
            <a:ext uri="{FF2B5EF4-FFF2-40B4-BE49-F238E27FC236}">
              <a16:creationId xmlns:a16="http://schemas.microsoft.com/office/drawing/2014/main" id="{00000000-0008-0000-0400-00004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3" name="Text Box 626">
          <a:extLst>
            <a:ext uri="{FF2B5EF4-FFF2-40B4-BE49-F238E27FC236}">
              <a16:creationId xmlns:a16="http://schemas.microsoft.com/office/drawing/2014/main" id="{00000000-0008-0000-0400-00004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4" name="Text Box 627">
          <a:extLst>
            <a:ext uri="{FF2B5EF4-FFF2-40B4-BE49-F238E27FC236}">
              <a16:creationId xmlns:a16="http://schemas.microsoft.com/office/drawing/2014/main" id="{00000000-0008-0000-0400-00004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5" name="Text Box 628">
          <a:extLst>
            <a:ext uri="{FF2B5EF4-FFF2-40B4-BE49-F238E27FC236}">
              <a16:creationId xmlns:a16="http://schemas.microsoft.com/office/drawing/2014/main" id="{00000000-0008-0000-0400-00004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6" name="Text Box 629">
          <a:extLst>
            <a:ext uri="{FF2B5EF4-FFF2-40B4-BE49-F238E27FC236}">
              <a16:creationId xmlns:a16="http://schemas.microsoft.com/office/drawing/2014/main" id="{00000000-0008-0000-0400-00004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7" name="Text Box 630">
          <a:extLst>
            <a:ext uri="{FF2B5EF4-FFF2-40B4-BE49-F238E27FC236}">
              <a16:creationId xmlns:a16="http://schemas.microsoft.com/office/drawing/2014/main" id="{00000000-0008-0000-0400-00004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8" name="Text Box 631">
          <a:extLst>
            <a:ext uri="{FF2B5EF4-FFF2-40B4-BE49-F238E27FC236}">
              <a16:creationId xmlns:a16="http://schemas.microsoft.com/office/drawing/2014/main" id="{00000000-0008-0000-0400-00004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29" name="Text Box 632">
          <a:extLst>
            <a:ext uri="{FF2B5EF4-FFF2-40B4-BE49-F238E27FC236}">
              <a16:creationId xmlns:a16="http://schemas.microsoft.com/office/drawing/2014/main" id="{00000000-0008-0000-0400-00004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0" name="Text Box 633">
          <a:extLst>
            <a:ext uri="{FF2B5EF4-FFF2-40B4-BE49-F238E27FC236}">
              <a16:creationId xmlns:a16="http://schemas.microsoft.com/office/drawing/2014/main" id="{00000000-0008-0000-0400-00004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1" name="Text Box 634">
          <a:extLst>
            <a:ext uri="{FF2B5EF4-FFF2-40B4-BE49-F238E27FC236}">
              <a16:creationId xmlns:a16="http://schemas.microsoft.com/office/drawing/2014/main" id="{00000000-0008-0000-0400-00004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2" name="Text Box 3649">
          <a:extLst>
            <a:ext uri="{FF2B5EF4-FFF2-40B4-BE49-F238E27FC236}">
              <a16:creationId xmlns:a16="http://schemas.microsoft.com/office/drawing/2014/main" id="{00000000-0008-0000-0400-00004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3" name="Text Box 3650">
          <a:extLst>
            <a:ext uri="{FF2B5EF4-FFF2-40B4-BE49-F238E27FC236}">
              <a16:creationId xmlns:a16="http://schemas.microsoft.com/office/drawing/2014/main" id="{00000000-0008-0000-0400-00004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4" name="Text Box 3651">
          <a:extLst>
            <a:ext uri="{FF2B5EF4-FFF2-40B4-BE49-F238E27FC236}">
              <a16:creationId xmlns:a16="http://schemas.microsoft.com/office/drawing/2014/main" id="{00000000-0008-0000-0400-00004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5" name="Text Box 3652">
          <a:extLst>
            <a:ext uri="{FF2B5EF4-FFF2-40B4-BE49-F238E27FC236}">
              <a16:creationId xmlns:a16="http://schemas.microsoft.com/office/drawing/2014/main" id="{00000000-0008-0000-0400-00004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6" name="Text Box 3653">
          <a:extLst>
            <a:ext uri="{FF2B5EF4-FFF2-40B4-BE49-F238E27FC236}">
              <a16:creationId xmlns:a16="http://schemas.microsoft.com/office/drawing/2014/main" id="{00000000-0008-0000-0400-00005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7" name="Text Box 3654">
          <a:extLst>
            <a:ext uri="{FF2B5EF4-FFF2-40B4-BE49-F238E27FC236}">
              <a16:creationId xmlns:a16="http://schemas.microsoft.com/office/drawing/2014/main" id="{00000000-0008-0000-0400-00005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8" name="Text Box 3655">
          <a:extLst>
            <a:ext uri="{FF2B5EF4-FFF2-40B4-BE49-F238E27FC236}">
              <a16:creationId xmlns:a16="http://schemas.microsoft.com/office/drawing/2014/main" id="{00000000-0008-0000-0400-00005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39" name="Text Box 3656">
          <a:extLst>
            <a:ext uri="{FF2B5EF4-FFF2-40B4-BE49-F238E27FC236}">
              <a16:creationId xmlns:a16="http://schemas.microsoft.com/office/drawing/2014/main" id="{00000000-0008-0000-0400-00005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0" name="Text Box 3657">
          <a:extLst>
            <a:ext uri="{FF2B5EF4-FFF2-40B4-BE49-F238E27FC236}">
              <a16:creationId xmlns:a16="http://schemas.microsoft.com/office/drawing/2014/main" id="{00000000-0008-0000-0400-00005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1" name="Text Box 3658">
          <a:extLst>
            <a:ext uri="{FF2B5EF4-FFF2-40B4-BE49-F238E27FC236}">
              <a16:creationId xmlns:a16="http://schemas.microsoft.com/office/drawing/2014/main" id="{00000000-0008-0000-0400-00005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2" name="Text Box 3659">
          <a:extLst>
            <a:ext uri="{FF2B5EF4-FFF2-40B4-BE49-F238E27FC236}">
              <a16:creationId xmlns:a16="http://schemas.microsoft.com/office/drawing/2014/main" id="{00000000-0008-0000-0400-00005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3" name="Text Box 3660">
          <a:extLst>
            <a:ext uri="{FF2B5EF4-FFF2-40B4-BE49-F238E27FC236}">
              <a16:creationId xmlns:a16="http://schemas.microsoft.com/office/drawing/2014/main" id="{00000000-0008-0000-0400-00005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4" name="Text Box 3661">
          <a:extLst>
            <a:ext uri="{FF2B5EF4-FFF2-40B4-BE49-F238E27FC236}">
              <a16:creationId xmlns:a16="http://schemas.microsoft.com/office/drawing/2014/main" id="{00000000-0008-0000-0400-00005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5" name="Text Box 3662">
          <a:extLst>
            <a:ext uri="{FF2B5EF4-FFF2-40B4-BE49-F238E27FC236}">
              <a16:creationId xmlns:a16="http://schemas.microsoft.com/office/drawing/2014/main" id="{00000000-0008-0000-0400-00005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6" name="Text Box 3663">
          <a:extLst>
            <a:ext uri="{FF2B5EF4-FFF2-40B4-BE49-F238E27FC236}">
              <a16:creationId xmlns:a16="http://schemas.microsoft.com/office/drawing/2014/main" id="{00000000-0008-0000-0400-00005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7" name="Text Box 3664">
          <a:extLst>
            <a:ext uri="{FF2B5EF4-FFF2-40B4-BE49-F238E27FC236}">
              <a16:creationId xmlns:a16="http://schemas.microsoft.com/office/drawing/2014/main" id="{00000000-0008-0000-0400-00005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8" name="Text Box 3665">
          <a:extLst>
            <a:ext uri="{FF2B5EF4-FFF2-40B4-BE49-F238E27FC236}">
              <a16:creationId xmlns:a16="http://schemas.microsoft.com/office/drawing/2014/main" id="{00000000-0008-0000-0400-00005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49" name="Text Box 3666">
          <a:extLst>
            <a:ext uri="{FF2B5EF4-FFF2-40B4-BE49-F238E27FC236}">
              <a16:creationId xmlns:a16="http://schemas.microsoft.com/office/drawing/2014/main" id="{00000000-0008-0000-0400-00005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0" name="Text Box 3667">
          <a:extLst>
            <a:ext uri="{FF2B5EF4-FFF2-40B4-BE49-F238E27FC236}">
              <a16:creationId xmlns:a16="http://schemas.microsoft.com/office/drawing/2014/main" id="{00000000-0008-0000-0400-00005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1" name="Text Box 3668">
          <a:extLst>
            <a:ext uri="{FF2B5EF4-FFF2-40B4-BE49-F238E27FC236}">
              <a16:creationId xmlns:a16="http://schemas.microsoft.com/office/drawing/2014/main" id="{00000000-0008-0000-0400-00005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2" name="Text Box 3669">
          <a:extLst>
            <a:ext uri="{FF2B5EF4-FFF2-40B4-BE49-F238E27FC236}">
              <a16:creationId xmlns:a16="http://schemas.microsoft.com/office/drawing/2014/main" id="{00000000-0008-0000-0400-00006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3" name="Text Box 3670">
          <a:extLst>
            <a:ext uri="{FF2B5EF4-FFF2-40B4-BE49-F238E27FC236}">
              <a16:creationId xmlns:a16="http://schemas.microsoft.com/office/drawing/2014/main" id="{00000000-0008-0000-0400-00006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4" name="Text Box 3671">
          <a:extLst>
            <a:ext uri="{FF2B5EF4-FFF2-40B4-BE49-F238E27FC236}">
              <a16:creationId xmlns:a16="http://schemas.microsoft.com/office/drawing/2014/main" id="{00000000-0008-0000-0400-00006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5" name="Text Box 3672">
          <a:extLst>
            <a:ext uri="{FF2B5EF4-FFF2-40B4-BE49-F238E27FC236}">
              <a16:creationId xmlns:a16="http://schemas.microsoft.com/office/drawing/2014/main" id="{00000000-0008-0000-0400-00006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6" name="Text Box 3673">
          <a:extLst>
            <a:ext uri="{FF2B5EF4-FFF2-40B4-BE49-F238E27FC236}">
              <a16:creationId xmlns:a16="http://schemas.microsoft.com/office/drawing/2014/main" id="{00000000-0008-0000-0400-00006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7" name="Text Box 3674">
          <a:extLst>
            <a:ext uri="{FF2B5EF4-FFF2-40B4-BE49-F238E27FC236}">
              <a16:creationId xmlns:a16="http://schemas.microsoft.com/office/drawing/2014/main" id="{00000000-0008-0000-0400-00006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8" name="Text Box 3675">
          <a:extLst>
            <a:ext uri="{FF2B5EF4-FFF2-40B4-BE49-F238E27FC236}">
              <a16:creationId xmlns:a16="http://schemas.microsoft.com/office/drawing/2014/main" id="{00000000-0008-0000-0400-00006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59" name="Text Box 3676">
          <a:extLst>
            <a:ext uri="{FF2B5EF4-FFF2-40B4-BE49-F238E27FC236}">
              <a16:creationId xmlns:a16="http://schemas.microsoft.com/office/drawing/2014/main" id="{00000000-0008-0000-0400-00006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0" name="Text Box 3677">
          <a:extLst>
            <a:ext uri="{FF2B5EF4-FFF2-40B4-BE49-F238E27FC236}">
              <a16:creationId xmlns:a16="http://schemas.microsoft.com/office/drawing/2014/main" id="{00000000-0008-0000-0400-00006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1" name="Text Box 3678">
          <a:extLst>
            <a:ext uri="{FF2B5EF4-FFF2-40B4-BE49-F238E27FC236}">
              <a16:creationId xmlns:a16="http://schemas.microsoft.com/office/drawing/2014/main" id="{00000000-0008-0000-0400-00006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2" name="Text Box 3679">
          <a:extLst>
            <a:ext uri="{FF2B5EF4-FFF2-40B4-BE49-F238E27FC236}">
              <a16:creationId xmlns:a16="http://schemas.microsoft.com/office/drawing/2014/main" id="{00000000-0008-0000-0400-00006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3" name="Text Box 3680">
          <a:extLst>
            <a:ext uri="{FF2B5EF4-FFF2-40B4-BE49-F238E27FC236}">
              <a16:creationId xmlns:a16="http://schemas.microsoft.com/office/drawing/2014/main" id="{00000000-0008-0000-0400-00006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4" name="Text Box 3681">
          <a:extLst>
            <a:ext uri="{FF2B5EF4-FFF2-40B4-BE49-F238E27FC236}">
              <a16:creationId xmlns:a16="http://schemas.microsoft.com/office/drawing/2014/main" id="{00000000-0008-0000-0400-00006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5" name="Text Box 3682">
          <a:extLst>
            <a:ext uri="{FF2B5EF4-FFF2-40B4-BE49-F238E27FC236}">
              <a16:creationId xmlns:a16="http://schemas.microsoft.com/office/drawing/2014/main" id="{00000000-0008-0000-0400-00006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6" name="Text Box 3683">
          <a:extLst>
            <a:ext uri="{FF2B5EF4-FFF2-40B4-BE49-F238E27FC236}">
              <a16:creationId xmlns:a16="http://schemas.microsoft.com/office/drawing/2014/main" id="{00000000-0008-0000-0400-00006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7" name="Text Box 3684">
          <a:extLst>
            <a:ext uri="{FF2B5EF4-FFF2-40B4-BE49-F238E27FC236}">
              <a16:creationId xmlns:a16="http://schemas.microsoft.com/office/drawing/2014/main" id="{00000000-0008-0000-0400-00006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8" name="Text Box 3685">
          <a:extLst>
            <a:ext uri="{FF2B5EF4-FFF2-40B4-BE49-F238E27FC236}">
              <a16:creationId xmlns:a16="http://schemas.microsoft.com/office/drawing/2014/main" id="{00000000-0008-0000-0400-00007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69" name="Text Box 3686">
          <a:extLst>
            <a:ext uri="{FF2B5EF4-FFF2-40B4-BE49-F238E27FC236}">
              <a16:creationId xmlns:a16="http://schemas.microsoft.com/office/drawing/2014/main" id="{00000000-0008-0000-0400-00007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0" name="Text Box 3687">
          <a:extLst>
            <a:ext uri="{FF2B5EF4-FFF2-40B4-BE49-F238E27FC236}">
              <a16:creationId xmlns:a16="http://schemas.microsoft.com/office/drawing/2014/main" id="{00000000-0008-0000-0400-00007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1" name="Text Box 3688">
          <a:extLst>
            <a:ext uri="{FF2B5EF4-FFF2-40B4-BE49-F238E27FC236}">
              <a16:creationId xmlns:a16="http://schemas.microsoft.com/office/drawing/2014/main" id="{00000000-0008-0000-0400-00007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2" name="Text Box 3689">
          <a:extLst>
            <a:ext uri="{FF2B5EF4-FFF2-40B4-BE49-F238E27FC236}">
              <a16:creationId xmlns:a16="http://schemas.microsoft.com/office/drawing/2014/main" id="{00000000-0008-0000-0400-00007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3" name="Text Box 3690">
          <a:extLst>
            <a:ext uri="{FF2B5EF4-FFF2-40B4-BE49-F238E27FC236}">
              <a16:creationId xmlns:a16="http://schemas.microsoft.com/office/drawing/2014/main" id="{00000000-0008-0000-0400-00007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4" name="Text Box 3691">
          <a:extLst>
            <a:ext uri="{FF2B5EF4-FFF2-40B4-BE49-F238E27FC236}">
              <a16:creationId xmlns:a16="http://schemas.microsoft.com/office/drawing/2014/main" id="{00000000-0008-0000-0400-00007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5" name="Text Box 3692">
          <a:extLst>
            <a:ext uri="{FF2B5EF4-FFF2-40B4-BE49-F238E27FC236}">
              <a16:creationId xmlns:a16="http://schemas.microsoft.com/office/drawing/2014/main" id="{00000000-0008-0000-0400-00007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6" name="Text Box 3693">
          <a:extLst>
            <a:ext uri="{FF2B5EF4-FFF2-40B4-BE49-F238E27FC236}">
              <a16:creationId xmlns:a16="http://schemas.microsoft.com/office/drawing/2014/main" id="{00000000-0008-0000-0400-00007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7" name="Text Box 3694">
          <a:extLst>
            <a:ext uri="{FF2B5EF4-FFF2-40B4-BE49-F238E27FC236}">
              <a16:creationId xmlns:a16="http://schemas.microsoft.com/office/drawing/2014/main" id="{00000000-0008-0000-0400-00007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8" name="Text Box 3695">
          <a:extLst>
            <a:ext uri="{FF2B5EF4-FFF2-40B4-BE49-F238E27FC236}">
              <a16:creationId xmlns:a16="http://schemas.microsoft.com/office/drawing/2014/main" id="{00000000-0008-0000-0400-00007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79" name="Text Box 3696">
          <a:extLst>
            <a:ext uri="{FF2B5EF4-FFF2-40B4-BE49-F238E27FC236}">
              <a16:creationId xmlns:a16="http://schemas.microsoft.com/office/drawing/2014/main" id="{00000000-0008-0000-0400-00007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0" name="Text Box 3697">
          <a:extLst>
            <a:ext uri="{FF2B5EF4-FFF2-40B4-BE49-F238E27FC236}">
              <a16:creationId xmlns:a16="http://schemas.microsoft.com/office/drawing/2014/main" id="{00000000-0008-0000-0400-00007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1" name="Text Box 3698">
          <a:extLst>
            <a:ext uri="{FF2B5EF4-FFF2-40B4-BE49-F238E27FC236}">
              <a16:creationId xmlns:a16="http://schemas.microsoft.com/office/drawing/2014/main" id="{00000000-0008-0000-0400-00007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2" name="Text Box 3699">
          <a:extLst>
            <a:ext uri="{FF2B5EF4-FFF2-40B4-BE49-F238E27FC236}">
              <a16:creationId xmlns:a16="http://schemas.microsoft.com/office/drawing/2014/main" id="{00000000-0008-0000-0400-00007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3" name="Text Box 3700">
          <a:extLst>
            <a:ext uri="{FF2B5EF4-FFF2-40B4-BE49-F238E27FC236}">
              <a16:creationId xmlns:a16="http://schemas.microsoft.com/office/drawing/2014/main" id="{00000000-0008-0000-0400-00007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4" name="Text Box 3701">
          <a:extLst>
            <a:ext uri="{FF2B5EF4-FFF2-40B4-BE49-F238E27FC236}">
              <a16:creationId xmlns:a16="http://schemas.microsoft.com/office/drawing/2014/main" id="{00000000-0008-0000-0400-00008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5" name="Text Box 3702">
          <a:extLst>
            <a:ext uri="{FF2B5EF4-FFF2-40B4-BE49-F238E27FC236}">
              <a16:creationId xmlns:a16="http://schemas.microsoft.com/office/drawing/2014/main" id="{00000000-0008-0000-0400-00008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6" name="Text Box 3703">
          <a:extLst>
            <a:ext uri="{FF2B5EF4-FFF2-40B4-BE49-F238E27FC236}">
              <a16:creationId xmlns:a16="http://schemas.microsoft.com/office/drawing/2014/main" id="{00000000-0008-0000-0400-00008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7" name="Text Box 3704">
          <a:extLst>
            <a:ext uri="{FF2B5EF4-FFF2-40B4-BE49-F238E27FC236}">
              <a16:creationId xmlns:a16="http://schemas.microsoft.com/office/drawing/2014/main" id="{00000000-0008-0000-0400-00008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8" name="Text Box 3705">
          <a:extLst>
            <a:ext uri="{FF2B5EF4-FFF2-40B4-BE49-F238E27FC236}">
              <a16:creationId xmlns:a16="http://schemas.microsoft.com/office/drawing/2014/main" id="{00000000-0008-0000-0400-00008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89" name="Text Box 3706">
          <a:extLst>
            <a:ext uri="{FF2B5EF4-FFF2-40B4-BE49-F238E27FC236}">
              <a16:creationId xmlns:a16="http://schemas.microsoft.com/office/drawing/2014/main" id="{00000000-0008-0000-0400-00008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0" name="Text Box 3707">
          <a:extLst>
            <a:ext uri="{FF2B5EF4-FFF2-40B4-BE49-F238E27FC236}">
              <a16:creationId xmlns:a16="http://schemas.microsoft.com/office/drawing/2014/main" id="{00000000-0008-0000-0400-00008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1" name="Text Box 3708">
          <a:extLst>
            <a:ext uri="{FF2B5EF4-FFF2-40B4-BE49-F238E27FC236}">
              <a16:creationId xmlns:a16="http://schemas.microsoft.com/office/drawing/2014/main" id="{00000000-0008-0000-0400-00008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2" name="Text Box 3709">
          <a:extLst>
            <a:ext uri="{FF2B5EF4-FFF2-40B4-BE49-F238E27FC236}">
              <a16:creationId xmlns:a16="http://schemas.microsoft.com/office/drawing/2014/main" id="{00000000-0008-0000-0400-00008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3" name="Text Box 3710">
          <a:extLst>
            <a:ext uri="{FF2B5EF4-FFF2-40B4-BE49-F238E27FC236}">
              <a16:creationId xmlns:a16="http://schemas.microsoft.com/office/drawing/2014/main" id="{00000000-0008-0000-0400-00008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4" name="Text Box 3711">
          <a:extLst>
            <a:ext uri="{FF2B5EF4-FFF2-40B4-BE49-F238E27FC236}">
              <a16:creationId xmlns:a16="http://schemas.microsoft.com/office/drawing/2014/main" id="{00000000-0008-0000-0400-00008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5" name="Text Box 3712">
          <a:extLst>
            <a:ext uri="{FF2B5EF4-FFF2-40B4-BE49-F238E27FC236}">
              <a16:creationId xmlns:a16="http://schemas.microsoft.com/office/drawing/2014/main" id="{00000000-0008-0000-0400-00008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6" name="Text Box 3713">
          <a:extLst>
            <a:ext uri="{FF2B5EF4-FFF2-40B4-BE49-F238E27FC236}">
              <a16:creationId xmlns:a16="http://schemas.microsoft.com/office/drawing/2014/main" id="{00000000-0008-0000-0400-00008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7" name="Text Box 3714">
          <a:extLst>
            <a:ext uri="{FF2B5EF4-FFF2-40B4-BE49-F238E27FC236}">
              <a16:creationId xmlns:a16="http://schemas.microsoft.com/office/drawing/2014/main" id="{00000000-0008-0000-0400-00008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8" name="Text Box 3715">
          <a:extLst>
            <a:ext uri="{FF2B5EF4-FFF2-40B4-BE49-F238E27FC236}">
              <a16:creationId xmlns:a16="http://schemas.microsoft.com/office/drawing/2014/main" id="{00000000-0008-0000-0400-00008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199" name="Text Box 3716">
          <a:extLst>
            <a:ext uri="{FF2B5EF4-FFF2-40B4-BE49-F238E27FC236}">
              <a16:creationId xmlns:a16="http://schemas.microsoft.com/office/drawing/2014/main" id="{00000000-0008-0000-0400-00008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0" name="Text Box 3717">
          <a:extLst>
            <a:ext uri="{FF2B5EF4-FFF2-40B4-BE49-F238E27FC236}">
              <a16:creationId xmlns:a16="http://schemas.microsoft.com/office/drawing/2014/main" id="{00000000-0008-0000-0400-00009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1" name="Text Box 3718">
          <a:extLst>
            <a:ext uri="{FF2B5EF4-FFF2-40B4-BE49-F238E27FC236}">
              <a16:creationId xmlns:a16="http://schemas.microsoft.com/office/drawing/2014/main" id="{00000000-0008-0000-0400-00009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2" name="Text Box 3719">
          <a:extLst>
            <a:ext uri="{FF2B5EF4-FFF2-40B4-BE49-F238E27FC236}">
              <a16:creationId xmlns:a16="http://schemas.microsoft.com/office/drawing/2014/main" id="{00000000-0008-0000-0400-00009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3" name="Text Box 3720">
          <a:extLst>
            <a:ext uri="{FF2B5EF4-FFF2-40B4-BE49-F238E27FC236}">
              <a16:creationId xmlns:a16="http://schemas.microsoft.com/office/drawing/2014/main" id="{00000000-0008-0000-0400-00009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4" name="Text Box 3721">
          <a:extLst>
            <a:ext uri="{FF2B5EF4-FFF2-40B4-BE49-F238E27FC236}">
              <a16:creationId xmlns:a16="http://schemas.microsoft.com/office/drawing/2014/main" id="{00000000-0008-0000-0400-00009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5" name="Text Box 3722">
          <a:extLst>
            <a:ext uri="{FF2B5EF4-FFF2-40B4-BE49-F238E27FC236}">
              <a16:creationId xmlns:a16="http://schemas.microsoft.com/office/drawing/2014/main" id="{00000000-0008-0000-0400-00009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6" name="Text Box 3723">
          <a:extLst>
            <a:ext uri="{FF2B5EF4-FFF2-40B4-BE49-F238E27FC236}">
              <a16:creationId xmlns:a16="http://schemas.microsoft.com/office/drawing/2014/main" id="{00000000-0008-0000-0400-00009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7" name="Text Box 3724">
          <a:extLst>
            <a:ext uri="{FF2B5EF4-FFF2-40B4-BE49-F238E27FC236}">
              <a16:creationId xmlns:a16="http://schemas.microsoft.com/office/drawing/2014/main" id="{00000000-0008-0000-0400-00009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8" name="Text Box 3725">
          <a:extLst>
            <a:ext uri="{FF2B5EF4-FFF2-40B4-BE49-F238E27FC236}">
              <a16:creationId xmlns:a16="http://schemas.microsoft.com/office/drawing/2014/main" id="{00000000-0008-0000-0400-00009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09" name="Text Box 3726">
          <a:extLst>
            <a:ext uri="{FF2B5EF4-FFF2-40B4-BE49-F238E27FC236}">
              <a16:creationId xmlns:a16="http://schemas.microsoft.com/office/drawing/2014/main" id="{00000000-0008-0000-0400-00009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0" name="Text Box 3727">
          <a:extLst>
            <a:ext uri="{FF2B5EF4-FFF2-40B4-BE49-F238E27FC236}">
              <a16:creationId xmlns:a16="http://schemas.microsoft.com/office/drawing/2014/main" id="{00000000-0008-0000-0400-00009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1" name="Text Box 3728">
          <a:extLst>
            <a:ext uri="{FF2B5EF4-FFF2-40B4-BE49-F238E27FC236}">
              <a16:creationId xmlns:a16="http://schemas.microsoft.com/office/drawing/2014/main" id="{00000000-0008-0000-0400-00009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2" name="Text Box 3729">
          <a:extLst>
            <a:ext uri="{FF2B5EF4-FFF2-40B4-BE49-F238E27FC236}">
              <a16:creationId xmlns:a16="http://schemas.microsoft.com/office/drawing/2014/main" id="{00000000-0008-0000-0400-00009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3" name="Text Box 3730">
          <a:extLst>
            <a:ext uri="{FF2B5EF4-FFF2-40B4-BE49-F238E27FC236}">
              <a16:creationId xmlns:a16="http://schemas.microsoft.com/office/drawing/2014/main" id="{00000000-0008-0000-0400-00009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4" name="Text Box 3731">
          <a:extLst>
            <a:ext uri="{FF2B5EF4-FFF2-40B4-BE49-F238E27FC236}">
              <a16:creationId xmlns:a16="http://schemas.microsoft.com/office/drawing/2014/main" id="{00000000-0008-0000-0400-00009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5" name="Text Box 3732">
          <a:extLst>
            <a:ext uri="{FF2B5EF4-FFF2-40B4-BE49-F238E27FC236}">
              <a16:creationId xmlns:a16="http://schemas.microsoft.com/office/drawing/2014/main" id="{00000000-0008-0000-0400-00009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6" name="Text Box 3733">
          <a:extLst>
            <a:ext uri="{FF2B5EF4-FFF2-40B4-BE49-F238E27FC236}">
              <a16:creationId xmlns:a16="http://schemas.microsoft.com/office/drawing/2014/main" id="{00000000-0008-0000-0400-0000A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7" name="Text Box 3734">
          <a:extLst>
            <a:ext uri="{FF2B5EF4-FFF2-40B4-BE49-F238E27FC236}">
              <a16:creationId xmlns:a16="http://schemas.microsoft.com/office/drawing/2014/main" id="{00000000-0008-0000-0400-0000A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8" name="Text Box 3735">
          <a:extLst>
            <a:ext uri="{FF2B5EF4-FFF2-40B4-BE49-F238E27FC236}">
              <a16:creationId xmlns:a16="http://schemas.microsoft.com/office/drawing/2014/main" id="{00000000-0008-0000-0400-0000A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19" name="Text Box 3736">
          <a:extLst>
            <a:ext uri="{FF2B5EF4-FFF2-40B4-BE49-F238E27FC236}">
              <a16:creationId xmlns:a16="http://schemas.microsoft.com/office/drawing/2014/main" id="{00000000-0008-0000-0400-0000A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0" name="Text Box 3737">
          <a:extLst>
            <a:ext uri="{FF2B5EF4-FFF2-40B4-BE49-F238E27FC236}">
              <a16:creationId xmlns:a16="http://schemas.microsoft.com/office/drawing/2014/main" id="{00000000-0008-0000-0400-0000A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1" name="Text Box 3738">
          <a:extLst>
            <a:ext uri="{FF2B5EF4-FFF2-40B4-BE49-F238E27FC236}">
              <a16:creationId xmlns:a16="http://schemas.microsoft.com/office/drawing/2014/main" id="{00000000-0008-0000-0400-0000A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2" name="Text Box 3739">
          <a:extLst>
            <a:ext uri="{FF2B5EF4-FFF2-40B4-BE49-F238E27FC236}">
              <a16:creationId xmlns:a16="http://schemas.microsoft.com/office/drawing/2014/main" id="{00000000-0008-0000-0400-0000A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3" name="Text Box 3740">
          <a:extLst>
            <a:ext uri="{FF2B5EF4-FFF2-40B4-BE49-F238E27FC236}">
              <a16:creationId xmlns:a16="http://schemas.microsoft.com/office/drawing/2014/main" id="{00000000-0008-0000-0400-0000A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4" name="Text Box 3741">
          <a:extLst>
            <a:ext uri="{FF2B5EF4-FFF2-40B4-BE49-F238E27FC236}">
              <a16:creationId xmlns:a16="http://schemas.microsoft.com/office/drawing/2014/main" id="{00000000-0008-0000-0400-0000A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5" name="Text Box 3742">
          <a:extLst>
            <a:ext uri="{FF2B5EF4-FFF2-40B4-BE49-F238E27FC236}">
              <a16:creationId xmlns:a16="http://schemas.microsoft.com/office/drawing/2014/main" id="{00000000-0008-0000-0400-0000A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6" name="Text Box 3743">
          <a:extLst>
            <a:ext uri="{FF2B5EF4-FFF2-40B4-BE49-F238E27FC236}">
              <a16:creationId xmlns:a16="http://schemas.microsoft.com/office/drawing/2014/main" id="{00000000-0008-0000-0400-0000A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7" name="Text Box 3744">
          <a:extLst>
            <a:ext uri="{FF2B5EF4-FFF2-40B4-BE49-F238E27FC236}">
              <a16:creationId xmlns:a16="http://schemas.microsoft.com/office/drawing/2014/main" id="{00000000-0008-0000-0400-0000A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8" name="Text Box 3745">
          <a:extLst>
            <a:ext uri="{FF2B5EF4-FFF2-40B4-BE49-F238E27FC236}">
              <a16:creationId xmlns:a16="http://schemas.microsoft.com/office/drawing/2014/main" id="{00000000-0008-0000-0400-0000A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29" name="Text Box 3746">
          <a:extLst>
            <a:ext uri="{FF2B5EF4-FFF2-40B4-BE49-F238E27FC236}">
              <a16:creationId xmlns:a16="http://schemas.microsoft.com/office/drawing/2014/main" id="{00000000-0008-0000-0400-0000A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0" name="Text Box 3747">
          <a:extLst>
            <a:ext uri="{FF2B5EF4-FFF2-40B4-BE49-F238E27FC236}">
              <a16:creationId xmlns:a16="http://schemas.microsoft.com/office/drawing/2014/main" id="{00000000-0008-0000-0400-0000A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1" name="Text Box 3748">
          <a:extLst>
            <a:ext uri="{FF2B5EF4-FFF2-40B4-BE49-F238E27FC236}">
              <a16:creationId xmlns:a16="http://schemas.microsoft.com/office/drawing/2014/main" id="{00000000-0008-0000-0400-0000A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2" name="Text Box 3749">
          <a:extLst>
            <a:ext uri="{FF2B5EF4-FFF2-40B4-BE49-F238E27FC236}">
              <a16:creationId xmlns:a16="http://schemas.microsoft.com/office/drawing/2014/main" id="{00000000-0008-0000-0400-0000B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3" name="Text Box 3750">
          <a:extLst>
            <a:ext uri="{FF2B5EF4-FFF2-40B4-BE49-F238E27FC236}">
              <a16:creationId xmlns:a16="http://schemas.microsoft.com/office/drawing/2014/main" id="{00000000-0008-0000-0400-0000B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4" name="Text Box 3751">
          <a:extLst>
            <a:ext uri="{FF2B5EF4-FFF2-40B4-BE49-F238E27FC236}">
              <a16:creationId xmlns:a16="http://schemas.microsoft.com/office/drawing/2014/main" id="{00000000-0008-0000-0400-0000B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5" name="Text Box 3752">
          <a:extLst>
            <a:ext uri="{FF2B5EF4-FFF2-40B4-BE49-F238E27FC236}">
              <a16:creationId xmlns:a16="http://schemas.microsoft.com/office/drawing/2014/main" id="{00000000-0008-0000-0400-0000B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6" name="Text Box 3753">
          <a:extLst>
            <a:ext uri="{FF2B5EF4-FFF2-40B4-BE49-F238E27FC236}">
              <a16:creationId xmlns:a16="http://schemas.microsoft.com/office/drawing/2014/main" id="{00000000-0008-0000-0400-0000B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7" name="Text Box 3754">
          <a:extLst>
            <a:ext uri="{FF2B5EF4-FFF2-40B4-BE49-F238E27FC236}">
              <a16:creationId xmlns:a16="http://schemas.microsoft.com/office/drawing/2014/main" id="{00000000-0008-0000-0400-0000B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8" name="Text Box 3755">
          <a:extLst>
            <a:ext uri="{FF2B5EF4-FFF2-40B4-BE49-F238E27FC236}">
              <a16:creationId xmlns:a16="http://schemas.microsoft.com/office/drawing/2014/main" id="{00000000-0008-0000-0400-0000B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39" name="Text Box 3756">
          <a:extLst>
            <a:ext uri="{FF2B5EF4-FFF2-40B4-BE49-F238E27FC236}">
              <a16:creationId xmlns:a16="http://schemas.microsoft.com/office/drawing/2014/main" id="{00000000-0008-0000-0400-0000B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0" name="Text Box 3757">
          <a:extLst>
            <a:ext uri="{FF2B5EF4-FFF2-40B4-BE49-F238E27FC236}">
              <a16:creationId xmlns:a16="http://schemas.microsoft.com/office/drawing/2014/main" id="{00000000-0008-0000-0400-0000B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1" name="Text Box 3758">
          <a:extLst>
            <a:ext uri="{FF2B5EF4-FFF2-40B4-BE49-F238E27FC236}">
              <a16:creationId xmlns:a16="http://schemas.microsoft.com/office/drawing/2014/main" id="{00000000-0008-0000-0400-0000B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2" name="Text Box 3759">
          <a:extLst>
            <a:ext uri="{FF2B5EF4-FFF2-40B4-BE49-F238E27FC236}">
              <a16:creationId xmlns:a16="http://schemas.microsoft.com/office/drawing/2014/main" id="{00000000-0008-0000-0400-0000B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3" name="Text Box 3760">
          <a:extLst>
            <a:ext uri="{FF2B5EF4-FFF2-40B4-BE49-F238E27FC236}">
              <a16:creationId xmlns:a16="http://schemas.microsoft.com/office/drawing/2014/main" id="{00000000-0008-0000-0400-0000B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4" name="Text Box 3761">
          <a:extLst>
            <a:ext uri="{FF2B5EF4-FFF2-40B4-BE49-F238E27FC236}">
              <a16:creationId xmlns:a16="http://schemas.microsoft.com/office/drawing/2014/main" id="{00000000-0008-0000-0400-0000B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5" name="Text Box 3762">
          <a:extLst>
            <a:ext uri="{FF2B5EF4-FFF2-40B4-BE49-F238E27FC236}">
              <a16:creationId xmlns:a16="http://schemas.microsoft.com/office/drawing/2014/main" id="{00000000-0008-0000-0400-0000B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6" name="Text Box 3763">
          <a:extLst>
            <a:ext uri="{FF2B5EF4-FFF2-40B4-BE49-F238E27FC236}">
              <a16:creationId xmlns:a16="http://schemas.microsoft.com/office/drawing/2014/main" id="{00000000-0008-0000-0400-0000B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7" name="Text Box 3764">
          <a:extLst>
            <a:ext uri="{FF2B5EF4-FFF2-40B4-BE49-F238E27FC236}">
              <a16:creationId xmlns:a16="http://schemas.microsoft.com/office/drawing/2014/main" id="{00000000-0008-0000-0400-0000B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8" name="Text Box 3765">
          <a:extLst>
            <a:ext uri="{FF2B5EF4-FFF2-40B4-BE49-F238E27FC236}">
              <a16:creationId xmlns:a16="http://schemas.microsoft.com/office/drawing/2014/main" id="{00000000-0008-0000-0400-0000C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49" name="Text Box 3766">
          <a:extLst>
            <a:ext uri="{FF2B5EF4-FFF2-40B4-BE49-F238E27FC236}">
              <a16:creationId xmlns:a16="http://schemas.microsoft.com/office/drawing/2014/main" id="{00000000-0008-0000-0400-0000C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0" name="Text Box 3767">
          <a:extLst>
            <a:ext uri="{FF2B5EF4-FFF2-40B4-BE49-F238E27FC236}">
              <a16:creationId xmlns:a16="http://schemas.microsoft.com/office/drawing/2014/main" id="{00000000-0008-0000-0400-0000C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1" name="Text Box 3768">
          <a:extLst>
            <a:ext uri="{FF2B5EF4-FFF2-40B4-BE49-F238E27FC236}">
              <a16:creationId xmlns:a16="http://schemas.microsoft.com/office/drawing/2014/main" id="{00000000-0008-0000-0400-0000C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2" name="Text Box 3769">
          <a:extLst>
            <a:ext uri="{FF2B5EF4-FFF2-40B4-BE49-F238E27FC236}">
              <a16:creationId xmlns:a16="http://schemas.microsoft.com/office/drawing/2014/main" id="{00000000-0008-0000-0400-0000C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3" name="Text Box 3770">
          <a:extLst>
            <a:ext uri="{FF2B5EF4-FFF2-40B4-BE49-F238E27FC236}">
              <a16:creationId xmlns:a16="http://schemas.microsoft.com/office/drawing/2014/main" id="{00000000-0008-0000-0400-0000C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4" name="Text Box 3771">
          <a:extLst>
            <a:ext uri="{FF2B5EF4-FFF2-40B4-BE49-F238E27FC236}">
              <a16:creationId xmlns:a16="http://schemas.microsoft.com/office/drawing/2014/main" id="{00000000-0008-0000-0400-0000C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5" name="Text Box 3772">
          <a:extLst>
            <a:ext uri="{FF2B5EF4-FFF2-40B4-BE49-F238E27FC236}">
              <a16:creationId xmlns:a16="http://schemas.microsoft.com/office/drawing/2014/main" id="{00000000-0008-0000-0400-0000C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6" name="Text Box 3773">
          <a:extLst>
            <a:ext uri="{FF2B5EF4-FFF2-40B4-BE49-F238E27FC236}">
              <a16:creationId xmlns:a16="http://schemas.microsoft.com/office/drawing/2014/main" id="{00000000-0008-0000-0400-0000C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7" name="Text Box 3774">
          <a:extLst>
            <a:ext uri="{FF2B5EF4-FFF2-40B4-BE49-F238E27FC236}">
              <a16:creationId xmlns:a16="http://schemas.microsoft.com/office/drawing/2014/main" id="{00000000-0008-0000-0400-0000C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8" name="Text Box 3775">
          <a:extLst>
            <a:ext uri="{FF2B5EF4-FFF2-40B4-BE49-F238E27FC236}">
              <a16:creationId xmlns:a16="http://schemas.microsoft.com/office/drawing/2014/main" id="{00000000-0008-0000-0400-0000C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59" name="Text Box 3776">
          <a:extLst>
            <a:ext uri="{FF2B5EF4-FFF2-40B4-BE49-F238E27FC236}">
              <a16:creationId xmlns:a16="http://schemas.microsoft.com/office/drawing/2014/main" id="{00000000-0008-0000-0400-0000C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0" name="Text Box 3777">
          <a:extLst>
            <a:ext uri="{FF2B5EF4-FFF2-40B4-BE49-F238E27FC236}">
              <a16:creationId xmlns:a16="http://schemas.microsoft.com/office/drawing/2014/main" id="{00000000-0008-0000-0400-0000C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1" name="Text Box 3778">
          <a:extLst>
            <a:ext uri="{FF2B5EF4-FFF2-40B4-BE49-F238E27FC236}">
              <a16:creationId xmlns:a16="http://schemas.microsoft.com/office/drawing/2014/main" id="{00000000-0008-0000-0400-0000C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2" name="Text Box 3779">
          <a:extLst>
            <a:ext uri="{FF2B5EF4-FFF2-40B4-BE49-F238E27FC236}">
              <a16:creationId xmlns:a16="http://schemas.microsoft.com/office/drawing/2014/main" id="{00000000-0008-0000-0400-0000C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3" name="Text Box 3780">
          <a:extLst>
            <a:ext uri="{FF2B5EF4-FFF2-40B4-BE49-F238E27FC236}">
              <a16:creationId xmlns:a16="http://schemas.microsoft.com/office/drawing/2014/main" id="{00000000-0008-0000-0400-0000C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4" name="Text Box 3781">
          <a:extLst>
            <a:ext uri="{FF2B5EF4-FFF2-40B4-BE49-F238E27FC236}">
              <a16:creationId xmlns:a16="http://schemas.microsoft.com/office/drawing/2014/main" id="{00000000-0008-0000-0400-0000D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5" name="Text Box 3782">
          <a:extLst>
            <a:ext uri="{FF2B5EF4-FFF2-40B4-BE49-F238E27FC236}">
              <a16:creationId xmlns:a16="http://schemas.microsoft.com/office/drawing/2014/main" id="{00000000-0008-0000-0400-0000D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6" name="Text Box 3783">
          <a:extLst>
            <a:ext uri="{FF2B5EF4-FFF2-40B4-BE49-F238E27FC236}">
              <a16:creationId xmlns:a16="http://schemas.microsoft.com/office/drawing/2014/main" id="{00000000-0008-0000-0400-0000D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24</xdr:row>
      <xdr:rowOff>12700</xdr:rowOff>
    </xdr:to>
    <xdr:sp macro="" textlink="">
      <xdr:nvSpPr>
        <xdr:cNvPr id="13267" name="Text Box 3784">
          <a:extLst>
            <a:ext uri="{FF2B5EF4-FFF2-40B4-BE49-F238E27FC236}">
              <a16:creationId xmlns:a16="http://schemas.microsoft.com/office/drawing/2014/main" id="{00000000-0008-0000-0400-0000D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60325</xdr:colOff>
      <xdr:row>2</xdr:row>
      <xdr:rowOff>19050</xdr:rowOff>
    </xdr:from>
    <xdr:to>
      <xdr:col>1</xdr:col>
      <xdr:colOff>942975</xdr:colOff>
      <xdr:row>2</xdr:row>
      <xdr:rowOff>19050</xdr:rowOff>
    </xdr:to>
    <xdr:sp macro="" textlink="">
      <xdr:nvSpPr>
        <xdr:cNvPr id="13269" name="Line 411186">
          <a:extLst>
            <a:ext uri="{FF2B5EF4-FFF2-40B4-BE49-F238E27FC236}">
              <a16:creationId xmlns:a16="http://schemas.microsoft.com/office/drawing/2014/main" id="{00000000-0008-0000-0400-0000D5330000}"/>
            </a:ext>
          </a:extLst>
        </xdr:cNvPr>
        <xdr:cNvSpPr>
          <a:spLocks noChangeShapeType="1"/>
        </xdr:cNvSpPr>
      </xdr:nvSpPr>
      <xdr:spPr bwMode="auto">
        <a:xfrm>
          <a:off x="346075" y="447675"/>
          <a:ext cx="882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123824</xdr:colOff>
      <xdr:row>2</xdr:row>
      <xdr:rowOff>9525</xdr:rowOff>
    </xdr:from>
    <xdr:to>
      <xdr:col>7</xdr:col>
      <xdr:colOff>657224</xdr:colOff>
      <xdr:row>2</xdr:row>
      <xdr:rowOff>9525</xdr:rowOff>
    </xdr:to>
    <xdr:sp macro="" textlink="">
      <xdr:nvSpPr>
        <xdr:cNvPr id="13268" name="Line 411186">
          <a:extLst>
            <a:ext uri="{FF2B5EF4-FFF2-40B4-BE49-F238E27FC236}">
              <a16:creationId xmlns:a16="http://schemas.microsoft.com/office/drawing/2014/main" id="{00000000-0008-0000-0400-0000D4330000}"/>
            </a:ext>
          </a:extLst>
        </xdr:cNvPr>
        <xdr:cNvSpPr>
          <a:spLocks noChangeShapeType="1"/>
        </xdr:cNvSpPr>
      </xdr:nvSpPr>
      <xdr:spPr bwMode="auto">
        <a:xfrm>
          <a:off x="4352924" y="438150"/>
          <a:ext cx="1514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1</xdr:col>
      <xdr:colOff>876300</xdr:colOff>
      <xdr:row>4</xdr:row>
      <xdr:rowOff>104775</xdr:rowOff>
    </xdr:to>
    <xdr:sp macro="" textlink="">
      <xdr:nvSpPr>
        <xdr:cNvPr id="13270" name="Rectangle 13269">
          <a:extLst>
            <a:ext uri="{FF2B5EF4-FFF2-40B4-BE49-F238E27FC236}">
              <a16:creationId xmlns:a16="http://schemas.microsoft.com/office/drawing/2014/main" id="{00000000-0008-0000-0400-0000D6330000}"/>
            </a:ext>
          </a:extLst>
        </xdr:cNvPr>
        <xdr:cNvSpPr/>
      </xdr:nvSpPr>
      <xdr:spPr>
        <a:xfrm>
          <a:off x="0" y="676275"/>
          <a:ext cx="1133475" cy="3333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opLeftCell="A26" workbookViewId="0">
      <selection activeCell="V32" sqref="V32"/>
    </sheetView>
  </sheetViews>
  <sheetFormatPr defaultColWidth="8.88671875" defaultRowHeight="18.75" x14ac:dyDescent="0.3"/>
  <cols>
    <col min="1" max="1" width="4.44140625" style="50" customWidth="1"/>
    <col min="2" max="2" width="14.44140625" style="58" customWidth="1"/>
    <col min="3" max="3" width="3.88671875" style="50" customWidth="1"/>
    <col min="4" max="4" width="6.21875" style="50" customWidth="1"/>
    <col min="5" max="5" width="4.33203125" style="50" customWidth="1"/>
    <col min="6" max="6" width="4.6640625" style="50" customWidth="1"/>
    <col min="7" max="8" width="4.21875" style="50" customWidth="1"/>
    <col min="9" max="9" width="4.6640625" style="50" customWidth="1"/>
    <col min="10" max="10" width="6.44140625" style="50" customWidth="1"/>
    <col min="11" max="11" width="4" style="50" customWidth="1"/>
    <col min="12" max="12" width="3.44140625" style="50" customWidth="1"/>
    <col min="13" max="13" width="4" style="50" customWidth="1"/>
    <col min="14" max="14" width="6" style="50" customWidth="1"/>
    <col min="15" max="15" width="4.33203125" style="50" customWidth="1"/>
    <col min="16" max="16" width="6" style="50" customWidth="1"/>
    <col min="17" max="17" width="4.109375" style="50" customWidth="1"/>
    <col min="18" max="18" width="4.77734375" style="50" customWidth="1"/>
    <col min="19" max="19" width="5.6640625" style="50" customWidth="1"/>
    <col min="20" max="16384" width="8.88671875" style="50"/>
  </cols>
  <sheetData>
    <row r="1" spans="1:25" s="57" customFormat="1" x14ac:dyDescent="0.3">
      <c r="A1" s="108" t="s">
        <v>15</v>
      </c>
      <c r="B1" s="108"/>
      <c r="C1" s="108" t="s">
        <v>12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49"/>
      <c r="W1" s="110"/>
      <c r="X1" s="110"/>
      <c r="Y1" s="110"/>
    </row>
    <row r="2" spans="1:25" s="57" customFormat="1" ht="15" customHeight="1" x14ac:dyDescent="0.3">
      <c r="A2" s="108" t="s">
        <v>14</v>
      </c>
      <c r="B2" s="108"/>
      <c r="C2" s="108" t="s">
        <v>13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49"/>
    </row>
    <row r="3" spans="1:25" ht="33" customHeight="1" x14ac:dyDescent="0.3">
      <c r="O3" s="109" t="s">
        <v>24</v>
      </c>
      <c r="P3" s="109"/>
      <c r="Q3" s="109"/>
      <c r="R3" s="109"/>
      <c r="S3" s="109"/>
    </row>
    <row r="4" spans="1:25" x14ac:dyDescent="0.3">
      <c r="A4" s="103" t="s">
        <v>23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25" x14ac:dyDescent="0.3">
      <c r="A5" s="103" t="s">
        <v>29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25" x14ac:dyDescent="0.3">
      <c r="A6" s="102" t="s">
        <v>30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25" x14ac:dyDescent="0.3">
      <c r="A7" s="51"/>
      <c r="B7" s="59"/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25" ht="39.75" customHeight="1" x14ac:dyDescent="0.3">
      <c r="A8" s="104" t="s">
        <v>0</v>
      </c>
      <c r="B8" s="104" t="s">
        <v>18</v>
      </c>
      <c r="C8" s="105" t="s">
        <v>47</v>
      </c>
      <c r="D8" s="106"/>
      <c r="E8" s="107"/>
      <c r="F8" s="105" t="s">
        <v>92</v>
      </c>
      <c r="G8" s="106"/>
      <c r="H8" s="107"/>
      <c r="I8" s="105" t="s">
        <v>49</v>
      </c>
      <c r="J8" s="106"/>
      <c r="K8" s="107"/>
      <c r="L8" s="105" t="s">
        <v>50</v>
      </c>
      <c r="M8" s="106"/>
      <c r="N8" s="107"/>
      <c r="O8" s="105" t="s">
        <v>48</v>
      </c>
      <c r="P8" s="106"/>
      <c r="Q8" s="107"/>
      <c r="R8" s="100" t="s">
        <v>2</v>
      </c>
      <c r="S8" s="100" t="s">
        <v>52</v>
      </c>
    </row>
    <row r="9" spans="1:25" ht="59.25" customHeight="1" thickBot="1" x14ac:dyDescent="0.35">
      <c r="A9" s="100"/>
      <c r="B9" s="100"/>
      <c r="C9" s="53" t="s">
        <v>90</v>
      </c>
      <c r="D9" s="53" t="s">
        <v>91</v>
      </c>
      <c r="E9" s="53" t="s">
        <v>70</v>
      </c>
      <c r="F9" s="53" t="s">
        <v>90</v>
      </c>
      <c r="G9" s="53" t="s">
        <v>91</v>
      </c>
      <c r="H9" s="53" t="s">
        <v>70</v>
      </c>
      <c r="I9" s="53" t="s">
        <v>90</v>
      </c>
      <c r="J9" s="53" t="s">
        <v>91</v>
      </c>
      <c r="K9" s="53" t="s">
        <v>70</v>
      </c>
      <c r="L9" s="53" t="s">
        <v>90</v>
      </c>
      <c r="M9" s="53" t="s">
        <v>91</v>
      </c>
      <c r="N9" s="53" t="s">
        <v>70</v>
      </c>
      <c r="O9" s="53" t="s">
        <v>90</v>
      </c>
      <c r="P9" s="53" t="s">
        <v>91</v>
      </c>
      <c r="Q9" s="53" t="s">
        <v>70</v>
      </c>
      <c r="R9" s="101"/>
      <c r="S9" s="101"/>
    </row>
    <row r="10" spans="1:25" ht="11.25" customHeight="1" thickTop="1" thickBot="1" x14ac:dyDescent="0.35">
      <c r="A10" s="54">
        <v>1</v>
      </c>
      <c r="B10" s="54">
        <v>2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  <c r="Q10" s="54">
        <v>17</v>
      </c>
      <c r="R10" s="54">
        <v>18</v>
      </c>
      <c r="S10" s="54">
        <v>19</v>
      </c>
    </row>
    <row r="11" spans="1:25" s="48" customFormat="1" ht="35.25" customHeight="1" thickTop="1" x14ac:dyDescent="0.3">
      <c r="A11" s="46">
        <v>1</v>
      </c>
      <c r="B11" s="47" t="s">
        <v>31</v>
      </c>
      <c r="C11" s="46">
        <v>3</v>
      </c>
      <c r="D11" s="55">
        <v>3</v>
      </c>
      <c r="E11" s="46">
        <v>20</v>
      </c>
      <c r="F11" s="46">
        <v>3</v>
      </c>
      <c r="G11" s="55">
        <v>3</v>
      </c>
      <c r="H11" s="46">
        <v>10</v>
      </c>
      <c r="I11" s="46">
        <v>3</v>
      </c>
      <c r="J11" s="55">
        <v>3</v>
      </c>
      <c r="K11" s="46">
        <v>10</v>
      </c>
      <c r="L11" s="46">
        <v>3</v>
      </c>
      <c r="M11" s="55">
        <v>3</v>
      </c>
      <c r="N11" s="46">
        <v>10</v>
      </c>
      <c r="O11" s="46">
        <v>3</v>
      </c>
      <c r="P11" s="55">
        <v>3</v>
      </c>
      <c r="Q11" s="46">
        <v>10</v>
      </c>
      <c r="R11" s="46">
        <f>SUM(C11:Q11)</f>
        <v>90</v>
      </c>
      <c r="S11" s="46"/>
    </row>
    <row r="12" spans="1:25" s="48" customFormat="1" ht="36.75" customHeight="1" x14ac:dyDescent="0.3">
      <c r="A12" s="46">
        <v>2</v>
      </c>
      <c r="B12" s="47" t="s">
        <v>32</v>
      </c>
      <c r="C12" s="46">
        <v>4</v>
      </c>
      <c r="D12" s="46">
        <v>15</v>
      </c>
      <c r="E12" s="46">
        <v>31</v>
      </c>
      <c r="F12" s="46">
        <v>5</v>
      </c>
      <c r="G12" s="46">
        <v>19</v>
      </c>
      <c r="H12" s="46">
        <v>41</v>
      </c>
      <c r="I12" s="46">
        <v>5</v>
      </c>
      <c r="J12" s="46">
        <v>25</v>
      </c>
      <c r="K12" s="46">
        <v>52</v>
      </c>
      <c r="L12" s="46">
        <v>6</v>
      </c>
      <c r="M12" s="46">
        <v>30</v>
      </c>
      <c r="N12" s="46">
        <v>63</v>
      </c>
      <c r="O12" s="46">
        <v>6</v>
      </c>
      <c r="P12" s="46">
        <v>36</v>
      </c>
      <c r="Q12" s="46">
        <v>75</v>
      </c>
      <c r="R12" s="46">
        <f t="shared" ref="R12:R34" si="0">SUM(C12:Q12)</f>
        <v>413</v>
      </c>
      <c r="S12" s="46"/>
    </row>
    <row r="13" spans="1:25" s="48" customFormat="1" ht="33.75" customHeight="1" x14ac:dyDescent="0.3">
      <c r="A13" s="46">
        <v>3</v>
      </c>
      <c r="B13" s="47" t="s">
        <v>9</v>
      </c>
      <c r="C13" s="46"/>
      <c r="D13" s="46">
        <v>3</v>
      </c>
      <c r="E13" s="46">
        <v>10</v>
      </c>
      <c r="F13" s="46"/>
      <c r="G13" s="46">
        <v>3</v>
      </c>
      <c r="H13" s="46">
        <v>10</v>
      </c>
      <c r="I13" s="46"/>
      <c r="J13" s="46">
        <v>3</v>
      </c>
      <c r="K13" s="46">
        <v>10</v>
      </c>
      <c r="L13" s="46"/>
      <c r="M13" s="46">
        <v>3</v>
      </c>
      <c r="N13" s="46">
        <v>10</v>
      </c>
      <c r="O13" s="46"/>
      <c r="P13" s="46">
        <v>3</v>
      </c>
      <c r="Q13" s="46">
        <v>10</v>
      </c>
      <c r="R13" s="46">
        <f t="shared" si="0"/>
        <v>65</v>
      </c>
      <c r="S13" s="46"/>
    </row>
    <row r="14" spans="1:25" s="48" customFormat="1" ht="34.5" customHeight="1" x14ac:dyDescent="0.3">
      <c r="A14" s="46">
        <v>4</v>
      </c>
      <c r="B14" s="47" t="s">
        <v>8</v>
      </c>
      <c r="C14" s="46">
        <v>3</v>
      </c>
      <c r="D14" s="46">
        <v>9</v>
      </c>
      <c r="E14" s="46">
        <v>30</v>
      </c>
      <c r="F14" s="46">
        <v>4</v>
      </c>
      <c r="G14" s="46">
        <v>17</v>
      </c>
      <c r="H14" s="46">
        <v>44</v>
      </c>
      <c r="I14" s="46">
        <v>5</v>
      </c>
      <c r="J14" s="46">
        <v>23</v>
      </c>
      <c r="K14" s="46">
        <v>58</v>
      </c>
      <c r="L14" s="46">
        <v>6</v>
      </c>
      <c r="M14" s="46">
        <v>22</v>
      </c>
      <c r="N14" s="46">
        <v>74</v>
      </c>
      <c r="O14" s="46">
        <v>7</v>
      </c>
      <c r="P14" s="46">
        <v>28</v>
      </c>
      <c r="Q14" s="46">
        <v>80</v>
      </c>
      <c r="R14" s="46">
        <f t="shared" si="0"/>
        <v>410</v>
      </c>
      <c r="S14" s="46"/>
    </row>
    <row r="15" spans="1:25" s="48" customFormat="1" ht="37.5" customHeight="1" x14ac:dyDescent="0.3">
      <c r="A15" s="46">
        <v>5</v>
      </c>
      <c r="B15" s="47" t="s">
        <v>7</v>
      </c>
      <c r="C15" s="46"/>
      <c r="D15" s="46"/>
      <c r="E15" s="46">
        <v>5</v>
      </c>
      <c r="F15" s="46"/>
      <c r="G15" s="46">
        <v>1</v>
      </c>
      <c r="H15" s="46">
        <v>5</v>
      </c>
      <c r="I15" s="46"/>
      <c r="J15" s="46">
        <v>1</v>
      </c>
      <c r="K15" s="46">
        <v>10</v>
      </c>
      <c r="L15" s="46"/>
      <c r="M15" s="46">
        <v>1</v>
      </c>
      <c r="N15" s="46">
        <v>10</v>
      </c>
      <c r="O15" s="46"/>
      <c r="P15" s="46">
        <v>1</v>
      </c>
      <c r="Q15" s="46">
        <v>10</v>
      </c>
      <c r="R15" s="46">
        <f t="shared" si="0"/>
        <v>44</v>
      </c>
      <c r="S15" s="46"/>
    </row>
    <row r="16" spans="1:25" s="48" customFormat="1" ht="33.75" customHeight="1" x14ac:dyDescent="0.3">
      <c r="A16" s="46">
        <v>6</v>
      </c>
      <c r="B16" s="47" t="s">
        <v>22</v>
      </c>
      <c r="C16" s="46">
        <v>2</v>
      </c>
      <c r="D16" s="46">
        <v>4</v>
      </c>
      <c r="E16" s="46">
        <v>10</v>
      </c>
      <c r="F16" s="46">
        <v>2</v>
      </c>
      <c r="G16" s="46"/>
      <c r="H16" s="46">
        <v>8</v>
      </c>
      <c r="I16" s="46">
        <v>1</v>
      </c>
      <c r="J16" s="46">
        <v>1</v>
      </c>
      <c r="K16" s="46">
        <v>6</v>
      </c>
      <c r="L16" s="46"/>
      <c r="M16" s="46"/>
      <c r="N16" s="46">
        <v>5</v>
      </c>
      <c r="O16" s="46">
        <v>1</v>
      </c>
      <c r="P16" s="46">
        <v>2</v>
      </c>
      <c r="Q16" s="46">
        <v>18</v>
      </c>
      <c r="R16" s="46">
        <f t="shared" si="0"/>
        <v>60</v>
      </c>
      <c r="S16" s="46"/>
    </row>
    <row r="17" spans="1:19" s="48" customFormat="1" ht="30" customHeight="1" x14ac:dyDescent="0.3">
      <c r="A17" s="46">
        <v>7</v>
      </c>
      <c r="B17" s="47" t="s">
        <v>10</v>
      </c>
      <c r="C17" s="46"/>
      <c r="D17" s="46"/>
      <c r="E17" s="46">
        <v>3</v>
      </c>
      <c r="F17" s="46"/>
      <c r="G17" s="46"/>
      <c r="H17" s="46">
        <v>3</v>
      </c>
      <c r="I17" s="46"/>
      <c r="J17" s="46"/>
      <c r="K17" s="46">
        <v>5</v>
      </c>
      <c r="L17" s="46"/>
      <c r="M17" s="46">
        <v>1</v>
      </c>
      <c r="N17" s="46">
        <v>5</v>
      </c>
      <c r="O17" s="46"/>
      <c r="P17" s="46">
        <v>1</v>
      </c>
      <c r="Q17" s="46">
        <v>5</v>
      </c>
      <c r="R17" s="46">
        <f t="shared" si="0"/>
        <v>23</v>
      </c>
      <c r="S17" s="46"/>
    </row>
    <row r="18" spans="1:19" s="48" customFormat="1" ht="30" customHeight="1" x14ac:dyDescent="0.3">
      <c r="A18" s="46">
        <v>8</v>
      </c>
      <c r="B18" s="47" t="s">
        <v>6</v>
      </c>
      <c r="C18" s="46">
        <v>1</v>
      </c>
      <c r="D18" s="46">
        <v>6</v>
      </c>
      <c r="E18" s="46">
        <v>10</v>
      </c>
      <c r="F18" s="46"/>
      <c r="G18" s="46"/>
      <c r="H18" s="46">
        <v>2</v>
      </c>
      <c r="I18" s="46"/>
      <c r="J18" s="46"/>
      <c r="K18" s="46">
        <v>2</v>
      </c>
      <c r="L18" s="46"/>
      <c r="M18" s="46"/>
      <c r="N18" s="46">
        <v>2</v>
      </c>
      <c r="O18" s="46"/>
      <c r="P18" s="46"/>
      <c r="Q18" s="46">
        <v>2</v>
      </c>
      <c r="R18" s="46">
        <f t="shared" si="0"/>
        <v>25</v>
      </c>
      <c r="S18" s="46"/>
    </row>
    <row r="19" spans="1:19" s="48" customFormat="1" ht="30" customHeight="1" x14ac:dyDescent="0.3">
      <c r="A19" s="46">
        <v>9</v>
      </c>
      <c r="B19" s="47" t="s">
        <v>33</v>
      </c>
      <c r="C19" s="46"/>
      <c r="D19" s="46"/>
      <c r="E19" s="46">
        <v>1</v>
      </c>
      <c r="F19" s="46"/>
      <c r="G19" s="46"/>
      <c r="H19" s="46">
        <v>1</v>
      </c>
      <c r="I19" s="46"/>
      <c r="J19" s="46"/>
      <c r="K19" s="46">
        <v>1</v>
      </c>
      <c r="L19" s="46"/>
      <c r="M19" s="46"/>
      <c r="N19" s="46">
        <v>1</v>
      </c>
      <c r="O19" s="46"/>
      <c r="P19" s="46"/>
      <c r="Q19" s="46"/>
      <c r="R19" s="46">
        <f t="shared" si="0"/>
        <v>4</v>
      </c>
      <c r="S19" s="46"/>
    </row>
    <row r="20" spans="1:19" s="48" customFormat="1" ht="30" customHeight="1" x14ac:dyDescent="0.3">
      <c r="A20" s="46">
        <v>10</v>
      </c>
      <c r="B20" s="47" t="s">
        <v>19</v>
      </c>
      <c r="C20" s="46"/>
      <c r="D20" s="46"/>
      <c r="E20" s="46">
        <v>3</v>
      </c>
      <c r="F20" s="46"/>
      <c r="G20" s="46"/>
      <c r="H20" s="46">
        <v>3</v>
      </c>
      <c r="I20" s="46"/>
      <c r="J20" s="46"/>
      <c r="K20" s="46">
        <v>3</v>
      </c>
      <c r="L20" s="46"/>
      <c r="M20" s="46"/>
      <c r="N20" s="46">
        <v>3</v>
      </c>
      <c r="O20" s="46"/>
      <c r="P20" s="46"/>
      <c r="Q20" s="46">
        <v>3</v>
      </c>
      <c r="R20" s="46">
        <f t="shared" si="0"/>
        <v>15</v>
      </c>
      <c r="S20" s="46"/>
    </row>
    <row r="21" spans="1:19" s="48" customFormat="1" ht="30" customHeight="1" x14ac:dyDescent="0.3">
      <c r="A21" s="46">
        <v>11</v>
      </c>
      <c r="B21" s="47" t="s">
        <v>34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>
        <f t="shared" si="0"/>
        <v>0</v>
      </c>
      <c r="S21" s="46"/>
    </row>
    <row r="22" spans="1:19" s="48" customFormat="1" ht="30" customHeight="1" x14ac:dyDescent="0.3">
      <c r="A22" s="46">
        <v>12</v>
      </c>
      <c r="B22" s="47" t="s">
        <v>20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>
        <f t="shared" si="0"/>
        <v>0</v>
      </c>
      <c r="S22" s="46"/>
    </row>
    <row r="23" spans="1:19" s="48" customFormat="1" ht="30" customHeight="1" x14ac:dyDescent="0.3">
      <c r="A23" s="46">
        <v>13</v>
      </c>
      <c r="B23" s="47" t="s">
        <v>35</v>
      </c>
      <c r="C23" s="46"/>
      <c r="D23" s="46"/>
      <c r="E23" s="46">
        <v>1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>
        <f t="shared" si="0"/>
        <v>1</v>
      </c>
      <c r="S23" s="46"/>
    </row>
    <row r="24" spans="1:19" s="48" customFormat="1" ht="33" customHeight="1" x14ac:dyDescent="0.3">
      <c r="A24" s="46">
        <v>14</v>
      </c>
      <c r="B24" s="47" t="s">
        <v>36</v>
      </c>
      <c r="C24" s="46"/>
      <c r="D24" s="46"/>
      <c r="E24" s="46">
        <v>15</v>
      </c>
      <c r="F24" s="46"/>
      <c r="G24" s="46"/>
      <c r="H24" s="46">
        <v>19</v>
      </c>
      <c r="I24" s="46"/>
      <c r="J24" s="46"/>
      <c r="K24" s="46">
        <v>23</v>
      </c>
      <c r="L24" s="46"/>
      <c r="M24" s="46"/>
      <c r="N24" s="46">
        <v>27</v>
      </c>
      <c r="O24" s="46"/>
      <c r="P24" s="46"/>
      <c r="Q24" s="46">
        <v>30</v>
      </c>
      <c r="R24" s="46">
        <f t="shared" si="0"/>
        <v>114</v>
      </c>
      <c r="S24" s="46"/>
    </row>
    <row r="25" spans="1:19" s="48" customFormat="1" ht="36" customHeight="1" x14ac:dyDescent="0.3">
      <c r="A25" s="46">
        <v>15</v>
      </c>
      <c r="B25" s="47" t="s">
        <v>37</v>
      </c>
      <c r="C25" s="46"/>
      <c r="D25" s="46">
        <v>3</v>
      </c>
      <c r="E25" s="46">
        <v>18</v>
      </c>
      <c r="F25" s="46"/>
      <c r="G25" s="46">
        <v>4</v>
      </c>
      <c r="H25" s="46">
        <v>22</v>
      </c>
      <c r="I25" s="46"/>
      <c r="J25" s="46">
        <v>4</v>
      </c>
      <c r="K25" s="46">
        <v>22</v>
      </c>
      <c r="L25" s="46"/>
      <c r="M25" s="46">
        <v>5</v>
      </c>
      <c r="N25" s="46">
        <v>22</v>
      </c>
      <c r="O25" s="46"/>
      <c r="P25" s="46">
        <v>6</v>
      </c>
      <c r="Q25" s="46">
        <v>22</v>
      </c>
      <c r="R25" s="46">
        <f t="shared" si="0"/>
        <v>128</v>
      </c>
      <c r="S25" s="46"/>
    </row>
    <row r="26" spans="1:19" s="48" customFormat="1" ht="36.75" customHeight="1" x14ac:dyDescent="0.3">
      <c r="A26" s="46">
        <v>16</v>
      </c>
      <c r="B26" s="47" t="s">
        <v>38</v>
      </c>
      <c r="C26" s="46">
        <v>1</v>
      </c>
      <c r="D26" s="46">
        <v>2</v>
      </c>
      <c r="E26" s="46">
        <v>8</v>
      </c>
      <c r="F26" s="46">
        <v>1</v>
      </c>
      <c r="G26" s="46">
        <v>2</v>
      </c>
      <c r="H26" s="46">
        <v>8</v>
      </c>
      <c r="I26" s="46">
        <v>1</v>
      </c>
      <c r="J26" s="46">
        <v>2</v>
      </c>
      <c r="K26" s="46">
        <v>5</v>
      </c>
      <c r="L26" s="46">
        <v>1</v>
      </c>
      <c r="M26" s="46">
        <v>2</v>
      </c>
      <c r="N26" s="46">
        <v>5</v>
      </c>
      <c r="O26" s="46">
        <v>1</v>
      </c>
      <c r="P26" s="46">
        <v>2</v>
      </c>
      <c r="Q26" s="46">
        <v>5</v>
      </c>
      <c r="R26" s="46">
        <f t="shared" si="0"/>
        <v>46</v>
      </c>
      <c r="S26" s="46"/>
    </row>
    <row r="27" spans="1:19" s="48" customFormat="1" ht="30" customHeight="1" x14ac:dyDescent="0.3">
      <c r="A27" s="46">
        <v>17</v>
      </c>
      <c r="B27" s="47" t="s">
        <v>39</v>
      </c>
      <c r="C27" s="46"/>
      <c r="D27" s="46"/>
      <c r="E27" s="46">
        <v>6</v>
      </c>
      <c r="F27" s="46"/>
      <c r="G27" s="46"/>
      <c r="H27" s="46">
        <v>6</v>
      </c>
      <c r="I27" s="46"/>
      <c r="J27" s="46"/>
      <c r="K27" s="46">
        <v>5</v>
      </c>
      <c r="L27" s="46"/>
      <c r="M27" s="46"/>
      <c r="N27" s="46">
        <v>5</v>
      </c>
      <c r="O27" s="46"/>
      <c r="P27" s="46"/>
      <c r="Q27" s="46">
        <v>7</v>
      </c>
      <c r="R27" s="46">
        <f t="shared" si="0"/>
        <v>29</v>
      </c>
      <c r="S27" s="46"/>
    </row>
    <row r="28" spans="1:19" s="48" customFormat="1" ht="30" customHeight="1" x14ac:dyDescent="0.3">
      <c r="A28" s="46">
        <v>18</v>
      </c>
      <c r="B28" s="47" t="s">
        <v>41</v>
      </c>
      <c r="C28" s="46"/>
      <c r="D28" s="46"/>
      <c r="E28" s="46">
        <v>4</v>
      </c>
      <c r="F28" s="46"/>
      <c r="G28" s="46"/>
      <c r="H28" s="46">
        <v>4</v>
      </c>
      <c r="I28" s="46"/>
      <c r="J28" s="46"/>
      <c r="K28" s="46">
        <v>4</v>
      </c>
      <c r="L28" s="46"/>
      <c r="M28" s="46"/>
      <c r="N28" s="46">
        <v>4</v>
      </c>
      <c r="O28" s="46"/>
      <c r="P28" s="46"/>
      <c r="Q28" s="46">
        <v>4</v>
      </c>
      <c r="R28" s="46">
        <f t="shared" si="0"/>
        <v>20</v>
      </c>
      <c r="S28" s="46"/>
    </row>
    <row r="29" spans="1:19" s="48" customFormat="1" ht="42" customHeight="1" x14ac:dyDescent="0.3">
      <c r="A29" s="46">
        <v>19</v>
      </c>
      <c r="B29" s="47" t="s">
        <v>40</v>
      </c>
      <c r="C29" s="46"/>
      <c r="D29" s="46"/>
      <c r="E29" s="46">
        <v>6</v>
      </c>
      <c r="F29" s="46"/>
      <c r="G29" s="46"/>
      <c r="H29" s="46">
        <v>5</v>
      </c>
      <c r="I29" s="46"/>
      <c r="J29" s="46"/>
      <c r="K29" s="46">
        <v>8</v>
      </c>
      <c r="L29" s="46"/>
      <c r="M29" s="46"/>
      <c r="N29" s="46">
        <v>5</v>
      </c>
      <c r="O29" s="46"/>
      <c r="P29" s="46"/>
      <c r="Q29" s="46">
        <v>7</v>
      </c>
      <c r="R29" s="46">
        <f t="shared" si="0"/>
        <v>31</v>
      </c>
      <c r="S29" s="46"/>
    </row>
    <row r="30" spans="1:19" s="48" customFormat="1" ht="33.75" customHeight="1" x14ac:dyDescent="0.3">
      <c r="A30" s="46">
        <v>20</v>
      </c>
      <c r="B30" s="47" t="s">
        <v>42</v>
      </c>
      <c r="C30" s="46"/>
      <c r="D30" s="46"/>
      <c r="E30" s="46">
        <v>3</v>
      </c>
      <c r="F30" s="46"/>
      <c r="G30" s="46">
        <v>1</v>
      </c>
      <c r="H30" s="46">
        <v>5</v>
      </c>
      <c r="I30" s="46"/>
      <c r="J30" s="46">
        <v>1</v>
      </c>
      <c r="K30" s="46">
        <v>8</v>
      </c>
      <c r="L30" s="46"/>
      <c r="M30" s="46">
        <v>1</v>
      </c>
      <c r="N30" s="46">
        <v>7</v>
      </c>
      <c r="O30" s="46"/>
      <c r="P30" s="46">
        <v>1</v>
      </c>
      <c r="Q30" s="46">
        <v>7</v>
      </c>
      <c r="R30" s="46">
        <f t="shared" si="0"/>
        <v>34</v>
      </c>
      <c r="S30" s="46"/>
    </row>
    <row r="31" spans="1:19" s="48" customFormat="1" ht="30" customHeight="1" x14ac:dyDescent="0.3">
      <c r="A31" s="46">
        <v>21</v>
      </c>
      <c r="B31" s="47" t="s">
        <v>43</v>
      </c>
      <c r="C31" s="46"/>
      <c r="D31" s="46"/>
      <c r="E31" s="46">
        <v>4</v>
      </c>
      <c r="F31" s="46"/>
      <c r="G31" s="46"/>
      <c r="H31" s="46">
        <v>4</v>
      </c>
      <c r="I31" s="46"/>
      <c r="J31" s="46"/>
      <c r="K31" s="46">
        <v>4</v>
      </c>
      <c r="L31" s="46"/>
      <c r="M31" s="46"/>
      <c r="N31" s="46">
        <v>4</v>
      </c>
      <c r="O31" s="46"/>
      <c r="P31" s="46"/>
      <c r="Q31" s="46">
        <v>4</v>
      </c>
      <c r="R31" s="46">
        <f t="shared" si="0"/>
        <v>20</v>
      </c>
      <c r="S31" s="46"/>
    </row>
    <row r="32" spans="1:19" s="48" customFormat="1" ht="38.25" customHeight="1" x14ac:dyDescent="0.3">
      <c r="A32" s="46">
        <v>22</v>
      </c>
      <c r="B32" s="47" t="s">
        <v>44</v>
      </c>
      <c r="C32" s="46"/>
      <c r="D32" s="46">
        <v>3</v>
      </c>
      <c r="E32" s="46">
        <v>12</v>
      </c>
      <c r="F32" s="46"/>
      <c r="G32" s="46"/>
      <c r="H32" s="46">
        <v>4</v>
      </c>
      <c r="I32" s="46"/>
      <c r="J32" s="46">
        <v>2</v>
      </c>
      <c r="K32" s="46">
        <v>5</v>
      </c>
      <c r="L32" s="46"/>
      <c r="M32" s="46"/>
      <c r="N32" s="46">
        <v>4</v>
      </c>
      <c r="O32" s="46"/>
      <c r="P32" s="46">
        <v>3</v>
      </c>
      <c r="Q32" s="46">
        <v>1</v>
      </c>
      <c r="R32" s="46">
        <f t="shared" si="0"/>
        <v>34</v>
      </c>
      <c r="S32" s="46"/>
    </row>
    <row r="33" spans="1:19" s="48" customFormat="1" ht="34.5" customHeight="1" x14ac:dyDescent="0.3">
      <c r="A33" s="46">
        <v>23</v>
      </c>
      <c r="B33" s="47" t="s">
        <v>45</v>
      </c>
      <c r="C33" s="46"/>
      <c r="D33" s="46"/>
      <c r="E33" s="46">
        <v>2</v>
      </c>
      <c r="F33" s="46"/>
      <c r="G33" s="46"/>
      <c r="H33" s="46">
        <v>2</v>
      </c>
      <c r="I33" s="46"/>
      <c r="J33" s="46"/>
      <c r="K33" s="46">
        <v>2</v>
      </c>
      <c r="L33" s="46"/>
      <c r="M33" s="46"/>
      <c r="N33" s="46">
        <v>2</v>
      </c>
      <c r="O33" s="46"/>
      <c r="P33" s="46"/>
      <c r="Q33" s="46">
        <v>2</v>
      </c>
      <c r="R33" s="46">
        <f t="shared" si="0"/>
        <v>10</v>
      </c>
      <c r="S33" s="46"/>
    </row>
    <row r="34" spans="1:19" s="48" customFormat="1" ht="30" customHeight="1" x14ac:dyDescent="0.3">
      <c r="A34" s="46">
        <v>24</v>
      </c>
      <c r="B34" s="47" t="s">
        <v>46</v>
      </c>
      <c r="C34" s="46"/>
      <c r="D34" s="46">
        <v>3</v>
      </c>
      <c r="E34" s="46">
        <v>13</v>
      </c>
      <c r="F34" s="46"/>
      <c r="G34" s="46">
        <v>5</v>
      </c>
      <c r="H34" s="46">
        <v>15</v>
      </c>
      <c r="I34" s="46"/>
      <c r="J34" s="46">
        <v>5</v>
      </c>
      <c r="K34" s="46">
        <v>19</v>
      </c>
      <c r="L34" s="46"/>
      <c r="M34" s="46">
        <v>6</v>
      </c>
      <c r="N34" s="46">
        <v>19</v>
      </c>
      <c r="O34" s="46"/>
      <c r="P34" s="46">
        <v>7</v>
      </c>
      <c r="Q34" s="46">
        <v>19</v>
      </c>
      <c r="R34" s="46">
        <f t="shared" si="0"/>
        <v>111</v>
      </c>
      <c r="S34" s="46"/>
    </row>
    <row r="35" spans="1:19" ht="26.25" customHeight="1" x14ac:dyDescent="0.3">
      <c r="A35" s="60"/>
      <c r="B35" s="61" t="s">
        <v>11</v>
      </c>
      <c r="C35" s="56">
        <f>SUM(C11:C34)</f>
        <v>14</v>
      </c>
      <c r="D35" s="56">
        <f t="shared" ref="D35:R35" si="1">SUM(D11:D34)</f>
        <v>51</v>
      </c>
      <c r="E35" s="56">
        <f t="shared" si="1"/>
        <v>215</v>
      </c>
      <c r="F35" s="56">
        <f t="shared" si="1"/>
        <v>15</v>
      </c>
      <c r="G35" s="56">
        <f t="shared" si="1"/>
        <v>55</v>
      </c>
      <c r="H35" s="56">
        <f t="shared" si="1"/>
        <v>221</v>
      </c>
      <c r="I35" s="56">
        <f t="shared" si="1"/>
        <v>15</v>
      </c>
      <c r="J35" s="56">
        <f t="shared" si="1"/>
        <v>70</v>
      </c>
      <c r="K35" s="56">
        <f t="shared" si="1"/>
        <v>262</v>
      </c>
      <c r="L35" s="56">
        <f t="shared" si="1"/>
        <v>16</v>
      </c>
      <c r="M35" s="56">
        <f t="shared" si="1"/>
        <v>74</v>
      </c>
      <c r="N35" s="56">
        <f t="shared" si="1"/>
        <v>287</v>
      </c>
      <c r="O35" s="56">
        <f t="shared" si="1"/>
        <v>18</v>
      </c>
      <c r="P35" s="56">
        <f t="shared" si="1"/>
        <v>93</v>
      </c>
      <c r="Q35" s="56">
        <f t="shared" si="1"/>
        <v>321</v>
      </c>
      <c r="R35" s="56">
        <f t="shared" si="1"/>
        <v>1727</v>
      </c>
      <c r="S35" s="56"/>
    </row>
    <row r="37" spans="1:19" x14ac:dyDescent="0.3">
      <c r="M37" s="48"/>
      <c r="N37" s="48"/>
      <c r="O37" s="48"/>
    </row>
  </sheetData>
  <mergeCells count="18">
    <mergeCell ref="C2:S2"/>
    <mergeCell ref="O3:S3"/>
    <mergeCell ref="W1:Y1"/>
    <mergeCell ref="A1:B1"/>
    <mergeCell ref="A2:B2"/>
    <mergeCell ref="C1:S1"/>
    <mergeCell ref="R8:R9"/>
    <mergeCell ref="A6:R6"/>
    <mergeCell ref="A4:R4"/>
    <mergeCell ref="A5:R5"/>
    <mergeCell ref="S8:S9"/>
    <mergeCell ref="A8:A9"/>
    <mergeCell ref="B8:B9"/>
    <mergeCell ref="O8:Q8"/>
    <mergeCell ref="L8:N8"/>
    <mergeCell ref="I8:K8"/>
    <mergeCell ref="F8:H8"/>
    <mergeCell ref="C8:E8"/>
  </mergeCells>
  <phoneticPr fontId="6" type="noConversion"/>
  <pageMargins left="0.2" right="0.2" top="0.24" bottom="0.38" header="0.19" footer="0.19"/>
  <pageSetup orientation="landscape" r:id="rId1"/>
  <headerFooter>
    <oddFooter>&amp;C&amp;10-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abSelected="1" topLeftCell="A64" workbookViewId="0">
      <selection activeCell="F75" sqref="F75"/>
    </sheetView>
  </sheetViews>
  <sheetFormatPr defaultColWidth="8.88671875" defaultRowHeight="18.75" x14ac:dyDescent="0.3"/>
  <cols>
    <col min="1" max="1" width="3.6640625" style="64" customWidth="1"/>
    <col min="2" max="2" width="14.5546875" style="65" customWidth="1"/>
    <col min="3" max="3" width="4.6640625" style="66" customWidth="1"/>
    <col min="4" max="4" width="10.21875" style="64" customWidth="1"/>
    <col min="5" max="5" width="4.21875" style="66" customWidth="1"/>
    <col min="6" max="6" width="11" style="64" customWidth="1"/>
    <col min="7" max="7" width="4.21875" style="66" customWidth="1"/>
    <col min="8" max="8" width="10.109375" style="64" customWidth="1"/>
    <col min="9" max="9" width="4.77734375" style="66" customWidth="1"/>
    <col min="10" max="10" width="11.21875" style="64" customWidth="1"/>
    <col min="11" max="11" width="4.109375" style="66" customWidth="1"/>
    <col min="12" max="12" width="10.44140625" style="64" customWidth="1"/>
    <col min="13" max="13" width="13.77734375" style="64" customWidth="1"/>
    <col min="14" max="16384" width="8.88671875" style="66"/>
  </cols>
  <sheetData>
    <row r="1" spans="1:19" s="63" customFormat="1" x14ac:dyDescent="0.3">
      <c r="A1" s="118" t="s">
        <v>15</v>
      </c>
      <c r="B1" s="118"/>
      <c r="C1" s="118" t="s">
        <v>12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62"/>
      <c r="Q1" s="117"/>
      <c r="R1" s="117"/>
      <c r="S1" s="117"/>
    </row>
    <row r="2" spans="1:19" s="63" customFormat="1" ht="15" customHeight="1" x14ac:dyDescent="0.3">
      <c r="A2" s="118" t="s">
        <v>14</v>
      </c>
      <c r="B2" s="118"/>
      <c r="C2" s="118" t="s">
        <v>13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62"/>
    </row>
    <row r="3" spans="1:19" ht="17.25" customHeight="1" x14ac:dyDescent="0.3">
      <c r="D3" s="67"/>
      <c r="E3" s="67"/>
      <c r="F3" s="67"/>
      <c r="G3" s="67"/>
      <c r="H3" s="67"/>
      <c r="I3" s="67"/>
      <c r="J3" s="67"/>
      <c r="M3" s="64" t="s">
        <v>25</v>
      </c>
    </row>
    <row r="4" spans="1:19" ht="16.5" customHeight="1" x14ac:dyDescent="0.3">
      <c r="A4" s="119" t="s">
        <v>27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9" ht="16.5" customHeight="1" x14ac:dyDescent="0.3">
      <c r="A5" s="119" t="s">
        <v>29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63"/>
    </row>
    <row r="6" spans="1:19" ht="24" customHeight="1" x14ac:dyDescent="0.3">
      <c r="A6" s="120" t="s">
        <v>51</v>
      </c>
      <c r="B6" s="120"/>
      <c r="C6" s="120"/>
      <c r="D6" s="120"/>
      <c r="E6" s="120"/>
      <c r="F6" s="120"/>
      <c r="G6" s="120"/>
      <c r="H6" s="120"/>
      <c r="I6" s="120"/>
      <c r="J6" s="116"/>
      <c r="K6" s="120"/>
      <c r="L6" s="116"/>
      <c r="M6" s="120"/>
    </row>
    <row r="7" spans="1:19" ht="12.75" customHeight="1" x14ac:dyDescent="0.3">
      <c r="A7" s="68"/>
      <c r="B7" s="69"/>
      <c r="C7" s="70"/>
      <c r="D7" s="94"/>
      <c r="E7" s="72"/>
      <c r="F7" s="72"/>
      <c r="G7" s="72"/>
      <c r="H7" s="72"/>
      <c r="I7" s="72"/>
      <c r="J7" s="72"/>
    </row>
    <row r="8" spans="1:19" ht="12.75" customHeight="1" x14ac:dyDescent="0.3">
      <c r="A8" s="68"/>
      <c r="B8" s="69"/>
      <c r="C8" s="70"/>
      <c r="D8" s="71"/>
      <c r="E8" s="72"/>
      <c r="F8" s="72"/>
      <c r="G8" s="72"/>
      <c r="H8" s="72"/>
      <c r="I8" s="72"/>
      <c r="J8" s="72"/>
    </row>
    <row r="9" spans="1:19" s="73" customFormat="1" ht="35.25" customHeight="1" x14ac:dyDescent="0.3">
      <c r="A9" s="121" t="s">
        <v>0</v>
      </c>
      <c r="B9" s="100" t="s">
        <v>72</v>
      </c>
      <c r="C9" s="124" t="s">
        <v>53</v>
      </c>
      <c r="D9" s="125"/>
      <c r="E9" s="124" t="s">
        <v>55</v>
      </c>
      <c r="F9" s="125"/>
      <c r="G9" s="124" t="s">
        <v>56</v>
      </c>
      <c r="H9" s="125"/>
      <c r="I9" s="124" t="s">
        <v>57</v>
      </c>
      <c r="J9" s="125"/>
      <c r="K9" s="124" t="s">
        <v>71</v>
      </c>
      <c r="L9" s="125"/>
      <c r="M9" s="100" t="s">
        <v>2</v>
      </c>
      <c r="N9" s="111" t="s">
        <v>52</v>
      </c>
    </row>
    <row r="10" spans="1:19" s="73" customFormat="1" ht="33" customHeight="1" thickBot="1" x14ac:dyDescent="0.35">
      <c r="A10" s="122"/>
      <c r="B10" s="123"/>
      <c r="C10" s="74" t="s">
        <v>3</v>
      </c>
      <c r="D10" s="74" t="s">
        <v>54</v>
      </c>
      <c r="E10" s="74" t="s">
        <v>3</v>
      </c>
      <c r="F10" s="74" t="s">
        <v>54</v>
      </c>
      <c r="G10" s="74" t="s">
        <v>3</v>
      </c>
      <c r="H10" s="74" t="s">
        <v>54</v>
      </c>
      <c r="I10" s="74" t="s">
        <v>3</v>
      </c>
      <c r="J10" s="74" t="s">
        <v>54</v>
      </c>
      <c r="K10" s="74" t="s">
        <v>3</v>
      </c>
      <c r="L10" s="74" t="s">
        <v>54</v>
      </c>
      <c r="M10" s="123"/>
      <c r="N10" s="112"/>
    </row>
    <row r="11" spans="1:19" s="75" customFormat="1" ht="14.25" thickTop="1" thickBot="1" x14ac:dyDescent="0.35">
      <c r="A11" s="96">
        <v>1</v>
      </c>
      <c r="B11" s="54">
        <v>2</v>
      </c>
      <c r="C11" s="96">
        <v>3</v>
      </c>
      <c r="D11" s="54">
        <v>4</v>
      </c>
      <c r="E11" s="96">
        <v>5</v>
      </c>
      <c r="F11" s="54">
        <v>6</v>
      </c>
      <c r="G11" s="96">
        <v>7</v>
      </c>
      <c r="H11" s="54">
        <v>8</v>
      </c>
      <c r="I11" s="96">
        <v>9</v>
      </c>
      <c r="J11" s="54">
        <v>10</v>
      </c>
      <c r="K11" s="96">
        <v>11</v>
      </c>
      <c r="L11" s="54">
        <v>12</v>
      </c>
      <c r="M11" s="96">
        <v>13</v>
      </c>
      <c r="N11" s="97">
        <v>14</v>
      </c>
    </row>
    <row r="12" spans="1:19" s="75" customFormat="1" ht="26.25" customHeight="1" thickTop="1" x14ac:dyDescent="0.3">
      <c r="A12" s="78">
        <v>1</v>
      </c>
      <c r="B12" s="79" t="s">
        <v>31</v>
      </c>
      <c r="C12" s="78"/>
      <c r="D12" s="80"/>
      <c r="E12" s="78"/>
      <c r="F12" s="80"/>
      <c r="G12" s="78"/>
      <c r="H12" s="80"/>
      <c r="I12" s="78"/>
      <c r="J12" s="80"/>
      <c r="K12" s="78"/>
      <c r="L12" s="80"/>
      <c r="M12" s="80"/>
      <c r="N12" s="95"/>
    </row>
    <row r="13" spans="1:19" s="75" customFormat="1" ht="30.75" customHeight="1" x14ac:dyDescent="0.3">
      <c r="A13" s="78"/>
      <c r="B13" s="81" t="s">
        <v>83</v>
      </c>
      <c r="C13" s="78">
        <v>3</v>
      </c>
      <c r="D13" s="82">
        <f>C13*300000000</f>
        <v>900000000</v>
      </c>
      <c r="E13" s="78">
        <v>3</v>
      </c>
      <c r="F13" s="82">
        <f>E13*300000000</f>
        <v>900000000</v>
      </c>
      <c r="G13" s="78">
        <v>3</v>
      </c>
      <c r="H13" s="82">
        <f>G13*300000000</f>
        <v>900000000</v>
      </c>
      <c r="I13" s="78">
        <v>3</v>
      </c>
      <c r="J13" s="82">
        <f>I13*300000000</f>
        <v>900000000</v>
      </c>
      <c r="K13" s="78">
        <v>3</v>
      </c>
      <c r="L13" s="82">
        <f>K13*300000000</f>
        <v>900000000</v>
      </c>
      <c r="M13" s="83">
        <f>SUM(D13,F13,H13,J13,L13)</f>
        <v>4500000000</v>
      </c>
      <c r="N13" s="80"/>
    </row>
    <row r="14" spans="1:19" s="75" customFormat="1" ht="24.75" customHeight="1" x14ac:dyDescent="0.3">
      <c r="A14" s="78"/>
      <c r="B14" s="81" t="s">
        <v>84</v>
      </c>
      <c r="C14" s="78">
        <v>3</v>
      </c>
      <c r="D14" s="82">
        <f>C14*250000000</f>
        <v>750000000</v>
      </c>
      <c r="E14" s="78">
        <v>3</v>
      </c>
      <c r="F14" s="82">
        <f>E14*250000000</f>
        <v>750000000</v>
      </c>
      <c r="G14" s="78">
        <v>3</v>
      </c>
      <c r="H14" s="82">
        <f>G14*250000000</f>
        <v>750000000</v>
      </c>
      <c r="I14" s="78">
        <v>3</v>
      </c>
      <c r="J14" s="82">
        <f>I14*250000000</f>
        <v>750000000</v>
      </c>
      <c r="K14" s="78">
        <v>3</v>
      </c>
      <c r="L14" s="82">
        <f>K14*250000000</f>
        <v>750000000</v>
      </c>
      <c r="M14" s="83">
        <f t="shared" ref="M14" si="0">SUM(D14,F14,H14,J14,L14)</f>
        <v>3750000000</v>
      </c>
      <c r="N14" s="80"/>
    </row>
    <row r="15" spans="1:19" s="75" customFormat="1" ht="32.25" customHeight="1" x14ac:dyDescent="0.3">
      <c r="A15" s="78">
        <v>2</v>
      </c>
      <c r="B15" s="79" t="s">
        <v>32</v>
      </c>
      <c r="C15" s="78"/>
      <c r="D15" s="80"/>
      <c r="E15" s="78"/>
      <c r="F15" s="80"/>
      <c r="G15" s="78"/>
      <c r="H15" s="80"/>
      <c r="I15" s="78"/>
      <c r="J15" s="80"/>
      <c r="K15" s="78"/>
      <c r="L15" s="80"/>
      <c r="M15" s="80"/>
      <c r="N15" s="80"/>
    </row>
    <row r="16" spans="1:19" s="75" customFormat="1" ht="33" customHeight="1" x14ac:dyDescent="0.3">
      <c r="A16" s="78"/>
      <c r="B16" s="81" t="s">
        <v>83</v>
      </c>
      <c r="C16" s="78">
        <v>4</v>
      </c>
      <c r="D16" s="82">
        <f>C16*300000000</f>
        <v>1200000000</v>
      </c>
      <c r="E16" s="78">
        <v>5</v>
      </c>
      <c r="F16" s="82">
        <f>E16*300000000</f>
        <v>1500000000</v>
      </c>
      <c r="G16" s="78">
        <v>5</v>
      </c>
      <c r="H16" s="82">
        <f>G16*300000000</f>
        <v>1500000000</v>
      </c>
      <c r="I16" s="78">
        <v>6</v>
      </c>
      <c r="J16" s="82">
        <f>I16*300000000</f>
        <v>1800000000</v>
      </c>
      <c r="K16" s="78">
        <v>6</v>
      </c>
      <c r="L16" s="82">
        <f>K16*300000000</f>
        <v>1800000000</v>
      </c>
      <c r="M16" s="83">
        <f t="shared" ref="M16:M42" si="1">SUM(D16,F16,H16,J16,L16)</f>
        <v>7800000000</v>
      </c>
      <c r="N16" s="80"/>
    </row>
    <row r="17" spans="1:14" s="75" customFormat="1" ht="24.75" customHeight="1" x14ac:dyDescent="0.3">
      <c r="A17" s="78"/>
      <c r="B17" s="81" t="s">
        <v>84</v>
      </c>
      <c r="C17" s="78">
        <v>15</v>
      </c>
      <c r="D17" s="82">
        <f>C17*250000000</f>
        <v>3750000000</v>
      </c>
      <c r="E17" s="78">
        <v>19</v>
      </c>
      <c r="F17" s="82">
        <f>E17*250000000</f>
        <v>4750000000</v>
      </c>
      <c r="G17" s="78">
        <v>25</v>
      </c>
      <c r="H17" s="82">
        <f>G17*250000000</f>
        <v>6250000000</v>
      </c>
      <c r="I17" s="78">
        <v>30</v>
      </c>
      <c r="J17" s="82">
        <f>I17*250000000</f>
        <v>7500000000</v>
      </c>
      <c r="K17" s="78">
        <v>36</v>
      </c>
      <c r="L17" s="82">
        <f>K17*250000000</f>
        <v>9000000000</v>
      </c>
      <c r="M17" s="83">
        <f t="shared" si="1"/>
        <v>31250000000</v>
      </c>
      <c r="N17" s="80"/>
    </row>
    <row r="18" spans="1:14" s="75" customFormat="1" ht="32.25" customHeight="1" x14ac:dyDescent="0.3">
      <c r="A18" s="78">
        <v>3</v>
      </c>
      <c r="B18" s="79" t="s">
        <v>9</v>
      </c>
      <c r="C18" s="78"/>
      <c r="D18" s="80"/>
      <c r="E18" s="78"/>
      <c r="F18" s="80"/>
      <c r="G18" s="78"/>
      <c r="H18" s="80"/>
      <c r="I18" s="78"/>
      <c r="J18" s="80"/>
      <c r="K18" s="78"/>
      <c r="L18" s="80"/>
      <c r="M18" s="80"/>
      <c r="N18" s="80"/>
    </row>
    <row r="19" spans="1:14" s="75" customFormat="1" ht="24.75" customHeight="1" x14ac:dyDescent="0.3">
      <c r="A19" s="78"/>
      <c r="B19" s="81" t="s">
        <v>83</v>
      </c>
      <c r="C19" s="78"/>
      <c r="D19" s="80"/>
      <c r="E19" s="78"/>
      <c r="F19" s="80"/>
      <c r="G19" s="78"/>
      <c r="H19" s="80"/>
      <c r="I19" s="78"/>
      <c r="J19" s="80"/>
      <c r="K19" s="78"/>
      <c r="L19" s="80"/>
      <c r="M19" s="80"/>
      <c r="N19" s="80"/>
    </row>
    <row r="20" spans="1:14" s="75" customFormat="1" ht="24.75" customHeight="1" x14ac:dyDescent="0.3">
      <c r="A20" s="78"/>
      <c r="B20" s="81" t="s">
        <v>84</v>
      </c>
      <c r="C20" s="78">
        <v>3</v>
      </c>
      <c r="D20" s="82">
        <f>C20*300000000</f>
        <v>900000000</v>
      </c>
      <c r="E20" s="78">
        <v>3</v>
      </c>
      <c r="F20" s="82">
        <f>E20*300000000</f>
        <v>900000000</v>
      </c>
      <c r="G20" s="78">
        <v>3</v>
      </c>
      <c r="H20" s="82">
        <f>G20*300000000</f>
        <v>900000000</v>
      </c>
      <c r="I20" s="78">
        <v>3</v>
      </c>
      <c r="J20" s="82">
        <f>I20*300000000</f>
        <v>900000000</v>
      </c>
      <c r="K20" s="78">
        <v>3</v>
      </c>
      <c r="L20" s="82">
        <f>K20*300000000</f>
        <v>900000000</v>
      </c>
      <c r="M20" s="83">
        <f t="shared" si="1"/>
        <v>4500000000</v>
      </c>
      <c r="N20" s="80"/>
    </row>
    <row r="21" spans="1:14" s="75" customFormat="1" ht="24.75" customHeight="1" x14ac:dyDescent="0.3">
      <c r="A21" s="78"/>
      <c r="B21" s="81" t="s">
        <v>74</v>
      </c>
      <c r="C21" s="78">
        <v>10</v>
      </c>
      <c r="D21" s="82">
        <f>C21*250000000</f>
        <v>2500000000</v>
      </c>
      <c r="E21" s="78">
        <v>10</v>
      </c>
      <c r="F21" s="82">
        <f>E21*250000000</f>
        <v>2500000000</v>
      </c>
      <c r="G21" s="78">
        <v>10</v>
      </c>
      <c r="H21" s="82">
        <f>G21*250000000</f>
        <v>2500000000</v>
      </c>
      <c r="I21" s="78">
        <v>10</v>
      </c>
      <c r="J21" s="82">
        <f>I21*250000000</f>
        <v>2500000000</v>
      </c>
      <c r="K21" s="78">
        <v>10</v>
      </c>
      <c r="L21" s="82">
        <f>K21*250000000</f>
        <v>2500000000</v>
      </c>
      <c r="M21" s="83">
        <f t="shared" si="1"/>
        <v>12500000000</v>
      </c>
      <c r="N21" s="80"/>
    </row>
    <row r="22" spans="1:14" s="75" customFormat="1" ht="32.25" customHeight="1" x14ac:dyDescent="0.3">
      <c r="A22" s="78">
        <v>4</v>
      </c>
      <c r="B22" s="79" t="s">
        <v>8</v>
      </c>
      <c r="C22" s="78"/>
      <c r="D22" s="80"/>
      <c r="E22" s="78"/>
      <c r="F22" s="80"/>
      <c r="G22" s="78"/>
      <c r="H22" s="80"/>
      <c r="I22" s="78"/>
      <c r="J22" s="80"/>
      <c r="K22" s="78"/>
      <c r="L22" s="80"/>
      <c r="M22" s="80"/>
      <c r="N22" s="80"/>
    </row>
    <row r="23" spans="1:14" s="75" customFormat="1" ht="30.75" customHeight="1" x14ac:dyDescent="0.3">
      <c r="A23" s="78"/>
      <c r="B23" s="81" t="s">
        <v>83</v>
      </c>
      <c r="C23" s="78">
        <v>3</v>
      </c>
      <c r="D23" s="82">
        <f>C23*300000000</f>
        <v>900000000</v>
      </c>
      <c r="E23" s="78">
        <v>4</v>
      </c>
      <c r="F23" s="82">
        <f>E23*300000000</f>
        <v>1200000000</v>
      </c>
      <c r="G23" s="78">
        <v>5</v>
      </c>
      <c r="H23" s="82">
        <f>G23*300000000</f>
        <v>1500000000</v>
      </c>
      <c r="I23" s="78">
        <v>6</v>
      </c>
      <c r="J23" s="82">
        <f>I23*300000000</f>
        <v>1800000000</v>
      </c>
      <c r="K23" s="78">
        <v>7</v>
      </c>
      <c r="L23" s="82">
        <f>K23*300000000</f>
        <v>2100000000</v>
      </c>
      <c r="M23" s="83">
        <f t="shared" si="1"/>
        <v>7500000000</v>
      </c>
      <c r="N23" s="80"/>
    </row>
    <row r="24" spans="1:14" s="75" customFormat="1" ht="24.75" customHeight="1" x14ac:dyDescent="0.3">
      <c r="A24" s="78"/>
      <c r="B24" s="81" t="s">
        <v>84</v>
      </c>
      <c r="C24" s="78">
        <v>9</v>
      </c>
      <c r="D24" s="82">
        <f>C24*250000000</f>
        <v>2250000000</v>
      </c>
      <c r="E24" s="78">
        <v>17</v>
      </c>
      <c r="F24" s="82">
        <f>E24*250000000</f>
        <v>4250000000</v>
      </c>
      <c r="G24" s="78">
        <v>23</v>
      </c>
      <c r="H24" s="82">
        <f>G24*250000000</f>
        <v>5750000000</v>
      </c>
      <c r="I24" s="78">
        <v>22</v>
      </c>
      <c r="J24" s="82">
        <f>I24*250000000</f>
        <v>5500000000</v>
      </c>
      <c r="K24" s="78">
        <v>28</v>
      </c>
      <c r="L24" s="82">
        <f>K24*250000000</f>
        <v>7000000000</v>
      </c>
      <c r="M24" s="83">
        <f t="shared" si="1"/>
        <v>24750000000</v>
      </c>
      <c r="N24" s="80"/>
    </row>
    <row r="25" spans="1:14" s="75" customFormat="1" ht="32.25" customHeight="1" x14ac:dyDescent="0.3">
      <c r="A25" s="78">
        <v>5</v>
      </c>
      <c r="B25" s="79" t="s">
        <v>7</v>
      </c>
      <c r="C25" s="78"/>
      <c r="D25" s="80"/>
      <c r="E25" s="78"/>
      <c r="F25" s="80"/>
      <c r="G25" s="78"/>
      <c r="H25" s="80"/>
      <c r="I25" s="78"/>
      <c r="J25" s="80"/>
      <c r="K25" s="78"/>
      <c r="L25" s="80"/>
      <c r="M25" s="80"/>
      <c r="N25" s="80"/>
    </row>
    <row r="26" spans="1:14" s="75" customFormat="1" ht="32.25" customHeight="1" x14ac:dyDescent="0.3">
      <c r="A26" s="78"/>
      <c r="B26" s="81" t="s">
        <v>83</v>
      </c>
      <c r="C26" s="78"/>
      <c r="D26" s="80"/>
      <c r="E26" s="78"/>
      <c r="F26" s="80"/>
      <c r="G26" s="78"/>
      <c r="H26" s="80"/>
      <c r="I26" s="78"/>
      <c r="J26" s="80"/>
      <c r="K26" s="78"/>
      <c r="L26" s="80"/>
      <c r="M26" s="80"/>
      <c r="N26" s="80"/>
    </row>
    <row r="27" spans="1:14" s="75" customFormat="1" ht="24.75" customHeight="1" x14ac:dyDescent="0.3">
      <c r="A27" s="78"/>
      <c r="B27" s="81" t="s">
        <v>84</v>
      </c>
      <c r="C27" s="78"/>
      <c r="D27" s="80"/>
      <c r="E27" s="78">
        <v>1</v>
      </c>
      <c r="F27" s="82">
        <f>E27*300000000</f>
        <v>300000000</v>
      </c>
      <c r="G27" s="78">
        <v>1</v>
      </c>
      <c r="H27" s="82">
        <f>G27*300000000</f>
        <v>300000000</v>
      </c>
      <c r="I27" s="78">
        <v>1</v>
      </c>
      <c r="J27" s="82">
        <f>I27*300000000</f>
        <v>300000000</v>
      </c>
      <c r="K27" s="78">
        <v>1</v>
      </c>
      <c r="L27" s="82">
        <f>K27*300000000</f>
        <v>300000000</v>
      </c>
      <c r="M27" s="83">
        <f t="shared" si="1"/>
        <v>1200000000</v>
      </c>
      <c r="N27" s="80"/>
    </row>
    <row r="28" spans="1:14" s="75" customFormat="1" ht="24.75" customHeight="1" x14ac:dyDescent="0.3">
      <c r="A28" s="78"/>
      <c r="B28" s="81" t="s">
        <v>74</v>
      </c>
      <c r="C28" s="78">
        <v>5</v>
      </c>
      <c r="D28" s="82">
        <f>C28*250000000</f>
        <v>1250000000</v>
      </c>
      <c r="E28" s="78">
        <v>5</v>
      </c>
      <c r="F28" s="82">
        <f>E28*250000000</f>
        <v>1250000000</v>
      </c>
      <c r="G28" s="78">
        <v>10</v>
      </c>
      <c r="H28" s="82">
        <f>G28*250000000</f>
        <v>2500000000</v>
      </c>
      <c r="I28" s="78">
        <v>10</v>
      </c>
      <c r="J28" s="82">
        <f>I28*250000000</f>
        <v>2500000000</v>
      </c>
      <c r="K28" s="78">
        <v>10</v>
      </c>
      <c r="L28" s="82">
        <f>K28*250000000</f>
        <v>2500000000</v>
      </c>
      <c r="M28" s="83">
        <f t="shared" si="1"/>
        <v>10000000000</v>
      </c>
      <c r="N28" s="80"/>
    </row>
    <row r="29" spans="1:14" s="75" customFormat="1" ht="32.25" customHeight="1" x14ac:dyDescent="0.3">
      <c r="A29" s="78">
        <v>6</v>
      </c>
      <c r="B29" s="79" t="s">
        <v>22</v>
      </c>
      <c r="C29" s="78"/>
      <c r="D29" s="80"/>
      <c r="E29" s="78"/>
      <c r="F29" s="80"/>
      <c r="G29" s="78"/>
      <c r="H29" s="80"/>
      <c r="I29" s="78"/>
      <c r="J29" s="80"/>
      <c r="K29" s="78"/>
      <c r="L29" s="80"/>
      <c r="M29" s="80"/>
      <c r="N29" s="80"/>
    </row>
    <row r="30" spans="1:14" s="75" customFormat="1" ht="32.25" customHeight="1" x14ac:dyDescent="0.3">
      <c r="A30" s="78"/>
      <c r="B30" s="81" t="s">
        <v>83</v>
      </c>
      <c r="C30" s="78">
        <v>2</v>
      </c>
      <c r="D30" s="82">
        <f>C30*350000000</f>
        <v>700000000</v>
      </c>
      <c r="E30" s="78">
        <v>2</v>
      </c>
      <c r="F30" s="82">
        <f>E30*350000000</f>
        <v>700000000</v>
      </c>
      <c r="G30" s="78">
        <v>1</v>
      </c>
      <c r="H30" s="82">
        <f>G30*350000000</f>
        <v>350000000</v>
      </c>
      <c r="I30" s="78"/>
      <c r="J30" s="82"/>
      <c r="K30" s="78">
        <v>1</v>
      </c>
      <c r="L30" s="82">
        <f>K30*350000000</f>
        <v>350000000</v>
      </c>
      <c r="M30" s="83">
        <f t="shared" si="1"/>
        <v>2100000000</v>
      </c>
      <c r="N30" s="80"/>
    </row>
    <row r="31" spans="1:14" s="75" customFormat="1" ht="24.75" customHeight="1" x14ac:dyDescent="0.3">
      <c r="A31" s="78"/>
      <c r="B31" s="81" t="s">
        <v>84</v>
      </c>
      <c r="C31" s="78">
        <v>4</v>
      </c>
      <c r="D31" s="82">
        <f>C31*300000000</f>
        <v>1200000000</v>
      </c>
      <c r="E31" s="78"/>
      <c r="F31" s="82"/>
      <c r="G31" s="78">
        <v>1</v>
      </c>
      <c r="H31" s="82">
        <f>G31*300000000</f>
        <v>300000000</v>
      </c>
      <c r="I31" s="78"/>
      <c r="J31" s="82"/>
      <c r="K31" s="78">
        <v>2</v>
      </c>
      <c r="L31" s="82">
        <f>K31*300000000</f>
        <v>600000000</v>
      </c>
      <c r="M31" s="83">
        <f t="shared" si="1"/>
        <v>2100000000</v>
      </c>
      <c r="N31" s="80"/>
    </row>
    <row r="32" spans="1:14" s="75" customFormat="1" ht="24.75" customHeight="1" x14ac:dyDescent="0.3">
      <c r="A32" s="78"/>
      <c r="B32" s="81" t="s">
        <v>74</v>
      </c>
      <c r="C32" s="78">
        <v>10</v>
      </c>
      <c r="D32" s="82">
        <f>C32*250000000</f>
        <v>2500000000</v>
      </c>
      <c r="E32" s="78">
        <v>8</v>
      </c>
      <c r="F32" s="82">
        <f>E32*250000000</f>
        <v>2000000000</v>
      </c>
      <c r="G32" s="78">
        <v>6</v>
      </c>
      <c r="H32" s="82">
        <f>G32*250000000</f>
        <v>1500000000</v>
      </c>
      <c r="I32" s="78">
        <v>5</v>
      </c>
      <c r="J32" s="82">
        <f>I32*250000000</f>
        <v>1250000000</v>
      </c>
      <c r="K32" s="78">
        <v>18</v>
      </c>
      <c r="L32" s="82">
        <f>K32*250000000</f>
        <v>4500000000</v>
      </c>
      <c r="M32" s="83">
        <f t="shared" si="1"/>
        <v>11750000000</v>
      </c>
      <c r="N32" s="80"/>
    </row>
    <row r="33" spans="1:14" s="75" customFormat="1" ht="32.25" customHeight="1" x14ac:dyDescent="0.3">
      <c r="A33" s="78">
        <v>7</v>
      </c>
      <c r="B33" s="79" t="s">
        <v>10</v>
      </c>
      <c r="C33" s="78"/>
      <c r="D33" s="80"/>
      <c r="E33" s="78"/>
      <c r="F33" s="80"/>
      <c r="G33" s="78"/>
      <c r="H33" s="80"/>
      <c r="I33" s="78"/>
      <c r="J33" s="80"/>
      <c r="K33" s="78"/>
      <c r="L33" s="80"/>
      <c r="M33" s="80"/>
      <c r="N33" s="80"/>
    </row>
    <row r="34" spans="1:14" s="75" customFormat="1" ht="24.75" customHeight="1" x14ac:dyDescent="0.3">
      <c r="A34" s="78"/>
      <c r="B34" s="81" t="s">
        <v>84</v>
      </c>
      <c r="C34" s="78"/>
      <c r="D34" s="80"/>
      <c r="E34" s="78"/>
      <c r="F34" s="80"/>
      <c r="G34" s="78"/>
      <c r="H34" s="80"/>
      <c r="I34" s="78">
        <v>1</v>
      </c>
      <c r="J34" s="82">
        <f>I34*250000000</f>
        <v>250000000</v>
      </c>
      <c r="K34" s="78">
        <v>1</v>
      </c>
      <c r="L34" s="82">
        <f>K34*250000000</f>
        <v>250000000</v>
      </c>
      <c r="M34" s="83">
        <f t="shared" si="1"/>
        <v>500000000</v>
      </c>
      <c r="N34" s="80"/>
    </row>
    <row r="35" spans="1:14" s="75" customFormat="1" ht="32.25" customHeight="1" x14ac:dyDescent="0.3">
      <c r="A35" s="78">
        <v>8</v>
      </c>
      <c r="B35" s="79" t="s">
        <v>6</v>
      </c>
      <c r="C35" s="78"/>
      <c r="D35" s="80"/>
      <c r="E35" s="78"/>
      <c r="F35" s="80"/>
      <c r="G35" s="78"/>
      <c r="H35" s="80"/>
      <c r="I35" s="78"/>
      <c r="J35" s="80"/>
      <c r="K35" s="78"/>
      <c r="L35" s="80"/>
      <c r="M35" s="80"/>
      <c r="N35" s="80"/>
    </row>
    <row r="36" spans="1:14" s="75" customFormat="1" ht="30.75" customHeight="1" x14ac:dyDescent="0.3">
      <c r="A36" s="78"/>
      <c r="B36" s="81" t="s">
        <v>83</v>
      </c>
      <c r="C36" s="78">
        <v>1</v>
      </c>
      <c r="D36" s="82">
        <f>C36*350000000</f>
        <v>350000000</v>
      </c>
      <c r="E36" s="78"/>
      <c r="F36" s="80"/>
      <c r="G36" s="78"/>
      <c r="H36" s="80"/>
      <c r="I36" s="78"/>
      <c r="J36" s="80"/>
      <c r="K36" s="78"/>
      <c r="L36" s="80"/>
      <c r="M36" s="83">
        <f t="shared" si="1"/>
        <v>350000000</v>
      </c>
      <c r="N36" s="80"/>
    </row>
    <row r="37" spans="1:14" s="75" customFormat="1" ht="24.75" customHeight="1" x14ac:dyDescent="0.3">
      <c r="A37" s="78"/>
      <c r="B37" s="81" t="s">
        <v>84</v>
      </c>
      <c r="C37" s="78">
        <v>6</v>
      </c>
      <c r="D37" s="82">
        <f>C37*300000000</f>
        <v>1800000000</v>
      </c>
      <c r="E37" s="78"/>
      <c r="F37" s="80"/>
      <c r="G37" s="78"/>
      <c r="H37" s="80"/>
      <c r="I37" s="78"/>
      <c r="J37" s="80"/>
      <c r="K37" s="78"/>
      <c r="L37" s="80"/>
      <c r="M37" s="83">
        <f t="shared" si="1"/>
        <v>1800000000</v>
      </c>
      <c r="N37" s="80"/>
    </row>
    <row r="38" spans="1:14" s="75" customFormat="1" ht="24.75" customHeight="1" x14ac:dyDescent="0.3">
      <c r="A38" s="78"/>
      <c r="B38" s="81" t="s">
        <v>74</v>
      </c>
      <c r="C38" s="78">
        <v>10</v>
      </c>
      <c r="D38" s="82">
        <f>C38*250000000</f>
        <v>2500000000</v>
      </c>
      <c r="E38" s="78">
        <v>2</v>
      </c>
      <c r="F38" s="82">
        <f>E38*250000000</f>
        <v>500000000</v>
      </c>
      <c r="G38" s="78">
        <v>2</v>
      </c>
      <c r="H38" s="82">
        <f>G38*250000000</f>
        <v>500000000</v>
      </c>
      <c r="I38" s="78">
        <v>2</v>
      </c>
      <c r="J38" s="82">
        <f>I38*250000000</f>
        <v>500000000</v>
      </c>
      <c r="K38" s="78">
        <v>2</v>
      </c>
      <c r="L38" s="82">
        <f>K38*250000000</f>
        <v>500000000</v>
      </c>
      <c r="M38" s="83">
        <f t="shared" si="1"/>
        <v>4500000000</v>
      </c>
      <c r="N38" s="80"/>
    </row>
    <row r="39" spans="1:14" s="75" customFormat="1" ht="32.25" customHeight="1" x14ac:dyDescent="0.3">
      <c r="A39" s="78">
        <v>9</v>
      </c>
      <c r="B39" s="79" t="s">
        <v>33</v>
      </c>
      <c r="C39" s="78"/>
      <c r="D39" s="80"/>
      <c r="E39" s="78"/>
      <c r="F39" s="80"/>
      <c r="G39" s="78"/>
      <c r="H39" s="80"/>
      <c r="I39" s="78"/>
      <c r="J39" s="80"/>
      <c r="K39" s="78"/>
      <c r="L39" s="80"/>
      <c r="M39" s="80"/>
      <c r="N39" s="80"/>
    </row>
    <row r="40" spans="1:14" s="75" customFormat="1" ht="25.5" customHeight="1" x14ac:dyDescent="0.3">
      <c r="A40" s="78"/>
      <c r="B40" s="81" t="s">
        <v>74</v>
      </c>
      <c r="C40" s="78">
        <v>1</v>
      </c>
      <c r="D40" s="82">
        <f>C40*250000000</f>
        <v>250000000</v>
      </c>
      <c r="E40" s="78">
        <v>1</v>
      </c>
      <c r="F40" s="82">
        <f>E40*250000000</f>
        <v>250000000</v>
      </c>
      <c r="G40" s="78">
        <v>1</v>
      </c>
      <c r="H40" s="82">
        <f>G40*250000000</f>
        <v>250000000</v>
      </c>
      <c r="I40" s="78">
        <v>1</v>
      </c>
      <c r="J40" s="82">
        <f>I40*250000000</f>
        <v>250000000</v>
      </c>
      <c r="K40" s="78"/>
      <c r="L40" s="80"/>
      <c r="M40" s="83">
        <f t="shared" si="1"/>
        <v>1000000000</v>
      </c>
      <c r="N40" s="80"/>
    </row>
    <row r="41" spans="1:14" s="75" customFormat="1" ht="32.25" customHeight="1" x14ac:dyDescent="0.3">
      <c r="A41" s="78">
        <v>10</v>
      </c>
      <c r="B41" s="79" t="s">
        <v>19</v>
      </c>
      <c r="C41" s="78"/>
      <c r="D41" s="80"/>
      <c r="E41" s="78"/>
      <c r="F41" s="80"/>
      <c r="G41" s="78"/>
      <c r="H41" s="80"/>
      <c r="I41" s="78"/>
      <c r="J41" s="80"/>
      <c r="K41" s="78"/>
      <c r="L41" s="80"/>
      <c r="M41" s="80"/>
      <c r="N41" s="80"/>
    </row>
    <row r="42" spans="1:14" s="75" customFormat="1" ht="25.5" customHeight="1" x14ac:dyDescent="0.3">
      <c r="A42" s="78"/>
      <c r="B42" s="81" t="s">
        <v>74</v>
      </c>
      <c r="C42" s="78">
        <v>3</v>
      </c>
      <c r="D42" s="82">
        <f>C42*250000000</f>
        <v>750000000</v>
      </c>
      <c r="E42" s="78">
        <v>3</v>
      </c>
      <c r="F42" s="82">
        <f>E42*250000000</f>
        <v>750000000</v>
      </c>
      <c r="G42" s="78">
        <v>3</v>
      </c>
      <c r="H42" s="82">
        <f>G42*250000000</f>
        <v>750000000</v>
      </c>
      <c r="I42" s="78">
        <v>3</v>
      </c>
      <c r="J42" s="82">
        <f>I42*250000000</f>
        <v>750000000</v>
      </c>
      <c r="K42" s="78">
        <v>3</v>
      </c>
      <c r="L42" s="82">
        <f>K42*250000000</f>
        <v>750000000</v>
      </c>
      <c r="M42" s="83">
        <f t="shared" si="1"/>
        <v>3750000000</v>
      </c>
      <c r="N42" s="80"/>
    </row>
    <row r="43" spans="1:14" s="75" customFormat="1" ht="32.25" customHeight="1" x14ac:dyDescent="0.3">
      <c r="A43" s="78">
        <v>11</v>
      </c>
      <c r="B43" s="79" t="s">
        <v>34</v>
      </c>
      <c r="C43" s="78"/>
      <c r="D43" s="80"/>
      <c r="E43" s="78"/>
      <c r="F43" s="80"/>
      <c r="G43" s="78"/>
      <c r="H43" s="80"/>
      <c r="I43" s="78"/>
      <c r="J43" s="80"/>
      <c r="K43" s="78"/>
      <c r="L43" s="80"/>
      <c r="M43" s="80"/>
      <c r="N43" s="80"/>
    </row>
    <row r="44" spans="1:14" s="75" customFormat="1" ht="32.25" customHeight="1" x14ac:dyDescent="0.3">
      <c r="A44" s="78">
        <v>12</v>
      </c>
      <c r="B44" s="79" t="s">
        <v>20</v>
      </c>
      <c r="C44" s="78"/>
      <c r="D44" s="80"/>
      <c r="E44" s="78"/>
      <c r="F44" s="80"/>
      <c r="G44" s="78"/>
      <c r="H44" s="80"/>
      <c r="I44" s="78"/>
      <c r="J44" s="80"/>
      <c r="K44" s="78"/>
      <c r="L44" s="80"/>
      <c r="M44" s="80"/>
      <c r="N44" s="80"/>
    </row>
    <row r="45" spans="1:14" s="75" customFormat="1" ht="32.25" customHeight="1" x14ac:dyDescent="0.3">
      <c r="A45" s="78">
        <v>13</v>
      </c>
      <c r="B45" s="79" t="s">
        <v>35</v>
      </c>
      <c r="C45" s="78"/>
      <c r="D45" s="80"/>
      <c r="E45" s="78"/>
      <c r="F45" s="80"/>
      <c r="G45" s="78"/>
      <c r="H45" s="80"/>
      <c r="I45" s="78"/>
      <c r="J45" s="80"/>
      <c r="K45" s="78"/>
      <c r="L45" s="80"/>
      <c r="M45" s="80"/>
      <c r="N45" s="80"/>
    </row>
    <row r="46" spans="1:14" s="75" customFormat="1" ht="25.5" customHeight="1" x14ac:dyDescent="0.3">
      <c r="A46" s="78"/>
      <c r="B46" s="81" t="s">
        <v>74</v>
      </c>
      <c r="C46" s="78">
        <v>1</v>
      </c>
      <c r="D46" s="82">
        <f>C46*250000000</f>
        <v>250000000</v>
      </c>
      <c r="E46" s="78"/>
      <c r="F46" s="80"/>
      <c r="G46" s="78"/>
      <c r="H46" s="80"/>
      <c r="I46" s="78"/>
      <c r="J46" s="80"/>
      <c r="K46" s="78"/>
      <c r="L46" s="80"/>
      <c r="M46" s="83">
        <f t="shared" ref="M46" si="2">SUM(D46,F46,H46,J46,L46)</f>
        <v>250000000</v>
      </c>
      <c r="N46" s="80"/>
    </row>
    <row r="47" spans="1:14" s="75" customFormat="1" ht="32.25" customHeight="1" x14ac:dyDescent="0.3">
      <c r="A47" s="78">
        <v>14</v>
      </c>
      <c r="B47" s="79" t="s">
        <v>36</v>
      </c>
      <c r="C47" s="78"/>
      <c r="D47" s="80"/>
      <c r="E47" s="78"/>
      <c r="F47" s="80"/>
      <c r="G47" s="78"/>
      <c r="H47" s="80"/>
      <c r="I47" s="78"/>
      <c r="J47" s="80"/>
      <c r="K47" s="78"/>
      <c r="L47" s="80"/>
      <c r="M47" s="80"/>
      <c r="N47" s="80"/>
    </row>
    <row r="48" spans="1:14" s="75" customFormat="1" ht="25.5" customHeight="1" x14ac:dyDescent="0.3">
      <c r="A48" s="78"/>
      <c r="B48" s="81" t="s">
        <v>74</v>
      </c>
      <c r="C48" s="78">
        <v>15</v>
      </c>
      <c r="D48" s="82">
        <f>C48*250000000</f>
        <v>3750000000</v>
      </c>
      <c r="E48" s="78">
        <v>19</v>
      </c>
      <c r="F48" s="82">
        <f>E48*250000000</f>
        <v>4750000000</v>
      </c>
      <c r="G48" s="78">
        <v>23</v>
      </c>
      <c r="H48" s="82">
        <f>G48*250000000</f>
        <v>5750000000</v>
      </c>
      <c r="I48" s="78">
        <v>27</v>
      </c>
      <c r="J48" s="82">
        <f>I48*250000000</f>
        <v>6750000000</v>
      </c>
      <c r="K48" s="78">
        <v>30</v>
      </c>
      <c r="L48" s="82">
        <f>K48*250000000</f>
        <v>7500000000</v>
      </c>
      <c r="M48" s="83">
        <f t="shared" ref="M48:M74" si="3">SUM(D48,F48,H48,J48,L48)</f>
        <v>28500000000</v>
      </c>
      <c r="N48" s="80"/>
    </row>
    <row r="49" spans="1:14" s="75" customFormat="1" ht="27.75" customHeight="1" x14ac:dyDescent="0.3">
      <c r="A49" s="78">
        <v>15</v>
      </c>
      <c r="B49" s="79" t="s">
        <v>37</v>
      </c>
      <c r="C49" s="78"/>
      <c r="D49" s="80"/>
      <c r="E49" s="78"/>
      <c r="F49" s="80"/>
      <c r="G49" s="78"/>
      <c r="H49" s="80"/>
      <c r="I49" s="78"/>
      <c r="J49" s="80"/>
      <c r="K49" s="78"/>
      <c r="L49" s="80"/>
      <c r="M49" s="80"/>
      <c r="N49" s="80"/>
    </row>
    <row r="50" spans="1:14" s="75" customFormat="1" ht="25.5" customHeight="1" x14ac:dyDescent="0.3">
      <c r="A50" s="78"/>
      <c r="B50" s="81" t="s">
        <v>84</v>
      </c>
      <c r="C50" s="78">
        <v>3</v>
      </c>
      <c r="D50" s="82">
        <f>C50*300000000</f>
        <v>900000000</v>
      </c>
      <c r="E50" s="78">
        <v>4</v>
      </c>
      <c r="F50" s="82">
        <f>E50*300000000</f>
        <v>1200000000</v>
      </c>
      <c r="G50" s="78">
        <v>4</v>
      </c>
      <c r="H50" s="82">
        <f>G50*300000000</f>
        <v>1200000000</v>
      </c>
      <c r="I50" s="78">
        <v>5</v>
      </c>
      <c r="J50" s="82">
        <f>I50*300000000</f>
        <v>1500000000</v>
      </c>
      <c r="K50" s="78">
        <v>6</v>
      </c>
      <c r="L50" s="82">
        <f>K50*300000000</f>
        <v>1800000000</v>
      </c>
      <c r="M50" s="83">
        <f t="shared" si="3"/>
        <v>6600000000</v>
      </c>
      <c r="N50" s="80"/>
    </row>
    <row r="51" spans="1:14" s="75" customFormat="1" ht="25.5" customHeight="1" x14ac:dyDescent="0.3">
      <c r="A51" s="78"/>
      <c r="B51" s="81" t="s">
        <v>74</v>
      </c>
      <c r="C51" s="78">
        <v>18</v>
      </c>
      <c r="D51" s="82">
        <f>C51*250000000</f>
        <v>4500000000</v>
      </c>
      <c r="E51" s="78">
        <v>22</v>
      </c>
      <c r="F51" s="82">
        <f>E51*250000000</f>
        <v>5500000000</v>
      </c>
      <c r="G51" s="78">
        <v>22</v>
      </c>
      <c r="H51" s="82">
        <f>G51*250000000</f>
        <v>5500000000</v>
      </c>
      <c r="I51" s="78">
        <v>22</v>
      </c>
      <c r="J51" s="82">
        <f>I51*250000000</f>
        <v>5500000000</v>
      </c>
      <c r="K51" s="78">
        <v>22</v>
      </c>
      <c r="L51" s="82">
        <f>K51*250000000</f>
        <v>5500000000</v>
      </c>
      <c r="M51" s="83">
        <f t="shared" si="3"/>
        <v>26500000000</v>
      </c>
      <c r="N51" s="80"/>
    </row>
    <row r="52" spans="1:14" s="75" customFormat="1" ht="32.25" customHeight="1" x14ac:dyDescent="0.3">
      <c r="A52" s="78">
        <v>16</v>
      </c>
      <c r="B52" s="79" t="s">
        <v>38</v>
      </c>
      <c r="C52" s="78"/>
      <c r="D52" s="80"/>
      <c r="E52" s="78"/>
      <c r="F52" s="80"/>
      <c r="G52" s="78"/>
      <c r="H52" s="80"/>
      <c r="I52" s="78"/>
      <c r="J52" s="80"/>
      <c r="K52" s="78"/>
      <c r="L52" s="80"/>
      <c r="M52" s="80"/>
      <c r="N52" s="80"/>
    </row>
    <row r="53" spans="1:14" s="75" customFormat="1" ht="33.75" customHeight="1" x14ac:dyDescent="0.3">
      <c r="A53" s="78"/>
      <c r="B53" s="81" t="s">
        <v>83</v>
      </c>
      <c r="C53" s="78">
        <v>1</v>
      </c>
      <c r="D53" s="82">
        <f>C53*350000000</f>
        <v>350000000</v>
      </c>
      <c r="E53" s="78">
        <v>1</v>
      </c>
      <c r="F53" s="82">
        <f>E53*350000000</f>
        <v>350000000</v>
      </c>
      <c r="G53" s="78">
        <v>1</v>
      </c>
      <c r="H53" s="82">
        <f>G53*350000000</f>
        <v>350000000</v>
      </c>
      <c r="I53" s="78">
        <v>1</v>
      </c>
      <c r="J53" s="82">
        <f>I53*350000000</f>
        <v>350000000</v>
      </c>
      <c r="K53" s="78">
        <v>1</v>
      </c>
      <c r="L53" s="82">
        <f>K53*350000000</f>
        <v>350000000</v>
      </c>
      <c r="M53" s="83">
        <f t="shared" si="3"/>
        <v>1750000000</v>
      </c>
      <c r="N53" s="80"/>
    </row>
    <row r="54" spans="1:14" s="75" customFormat="1" ht="25.5" customHeight="1" x14ac:dyDescent="0.3">
      <c r="A54" s="78"/>
      <c r="B54" s="81" t="s">
        <v>84</v>
      </c>
      <c r="C54" s="78">
        <v>2</v>
      </c>
      <c r="D54" s="82">
        <f>C54*300000000</f>
        <v>600000000</v>
      </c>
      <c r="E54" s="78">
        <v>2</v>
      </c>
      <c r="F54" s="82">
        <f>E54*300000000</f>
        <v>600000000</v>
      </c>
      <c r="G54" s="78">
        <v>2</v>
      </c>
      <c r="H54" s="82">
        <f>G54*300000000</f>
        <v>600000000</v>
      </c>
      <c r="I54" s="78">
        <v>2</v>
      </c>
      <c r="J54" s="82">
        <f>I54*300000000</f>
        <v>600000000</v>
      </c>
      <c r="K54" s="78">
        <v>2</v>
      </c>
      <c r="L54" s="82">
        <f>K54*300000000</f>
        <v>600000000</v>
      </c>
      <c r="M54" s="83">
        <f t="shared" si="3"/>
        <v>3000000000</v>
      </c>
      <c r="N54" s="80"/>
    </row>
    <row r="55" spans="1:14" s="75" customFormat="1" ht="25.5" customHeight="1" x14ac:dyDescent="0.3">
      <c r="A55" s="78"/>
      <c r="B55" s="81" t="s">
        <v>74</v>
      </c>
      <c r="C55" s="78">
        <v>8</v>
      </c>
      <c r="D55" s="82">
        <f>C55*250000000</f>
        <v>2000000000</v>
      </c>
      <c r="E55" s="78">
        <v>8</v>
      </c>
      <c r="F55" s="82">
        <f>E55*250000000</f>
        <v>2000000000</v>
      </c>
      <c r="G55" s="78">
        <v>5</v>
      </c>
      <c r="H55" s="82">
        <f>G55*250000000</f>
        <v>1250000000</v>
      </c>
      <c r="I55" s="78">
        <v>5</v>
      </c>
      <c r="J55" s="82">
        <f>I55*250000000</f>
        <v>1250000000</v>
      </c>
      <c r="K55" s="78">
        <v>5</v>
      </c>
      <c r="L55" s="82">
        <f>K55*250000000</f>
        <v>1250000000</v>
      </c>
      <c r="M55" s="83">
        <f t="shared" si="3"/>
        <v>7750000000</v>
      </c>
      <c r="N55" s="80"/>
    </row>
    <row r="56" spans="1:14" s="75" customFormat="1" ht="32.25" customHeight="1" x14ac:dyDescent="0.3">
      <c r="A56" s="78">
        <v>17</v>
      </c>
      <c r="B56" s="79" t="s">
        <v>39</v>
      </c>
      <c r="C56" s="78"/>
      <c r="D56" s="80"/>
      <c r="E56" s="78"/>
      <c r="F56" s="80"/>
      <c r="G56" s="78"/>
      <c r="H56" s="80"/>
      <c r="I56" s="78"/>
      <c r="J56" s="80"/>
      <c r="K56" s="78"/>
      <c r="L56" s="80"/>
      <c r="M56" s="80"/>
      <c r="N56" s="80"/>
    </row>
    <row r="57" spans="1:14" s="75" customFormat="1" ht="25.5" customHeight="1" x14ac:dyDescent="0.3">
      <c r="A57" s="78"/>
      <c r="B57" s="81" t="s">
        <v>74</v>
      </c>
      <c r="C57" s="78">
        <v>6</v>
      </c>
      <c r="D57" s="82">
        <f>C57*250000000</f>
        <v>1500000000</v>
      </c>
      <c r="E57" s="78">
        <v>6</v>
      </c>
      <c r="F57" s="82">
        <f>E57*250000000</f>
        <v>1500000000</v>
      </c>
      <c r="G57" s="78">
        <v>5</v>
      </c>
      <c r="H57" s="82">
        <f>G57*250000000</f>
        <v>1250000000</v>
      </c>
      <c r="I57" s="78">
        <v>5</v>
      </c>
      <c r="J57" s="82">
        <f>I57*250000000</f>
        <v>1250000000</v>
      </c>
      <c r="K57" s="78">
        <v>7</v>
      </c>
      <c r="L57" s="82">
        <f>K57*250000000</f>
        <v>1750000000</v>
      </c>
      <c r="M57" s="83">
        <f t="shared" si="3"/>
        <v>7250000000</v>
      </c>
      <c r="N57" s="80"/>
    </row>
    <row r="58" spans="1:14" s="75" customFormat="1" ht="32.25" customHeight="1" x14ac:dyDescent="0.3">
      <c r="A58" s="78">
        <v>18</v>
      </c>
      <c r="B58" s="79" t="s">
        <v>41</v>
      </c>
      <c r="C58" s="78"/>
      <c r="D58" s="80"/>
      <c r="E58" s="78"/>
      <c r="F58" s="80"/>
      <c r="G58" s="78"/>
      <c r="H58" s="80"/>
      <c r="I58" s="78"/>
      <c r="J58" s="80"/>
      <c r="K58" s="78"/>
      <c r="L58" s="80"/>
      <c r="M58" s="80"/>
      <c r="N58" s="80"/>
    </row>
    <row r="59" spans="1:14" s="75" customFormat="1" ht="25.5" customHeight="1" x14ac:dyDescent="0.3">
      <c r="A59" s="78"/>
      <c r="B59" s="81" t="s">
        <v>74</v>
      </c>
      <c r="C59" s="78">
        <v>4</v>
      </c>
      <c r="D59" s="82">
        <f>C59*250000000</f>
        <v>1000000000</v>
      </c>
      <c r="E59" s="78">
        <v>4</v>
      </c>
      <c r="F59" s="82">
        <f>E59*250000000</f>
        <v>1000000000</v>
      </c>
      <c r="G59" s="78">
        <v>4</v>
      </c>
      <c r="H59" s="82">
        <f>G59*250000000</f>
        <v>1000000000</v>
      </c>
      <c r="I59" s="78">
        <v>4</v>
      </c>
      <c r="J59" s="82">
        <f>I59*250000000</f>
        <v>1000000000</v>
      </c>
      <c r="K59" s="78">
        <v>4</v>
      </c>
      <c r="L59" s="82">
        <f>K59*250000000</f>
        <v>1000000000</v>
      </c>
      <c r="M59" s="83">
        <f t="shared" si="3"/>
        <v>5000000000</v>
      </c>
      <c r="N59" s="80"/>
    </row>
    <row r="60" spans="1:14" s="75" customFormat="1" ht="32.25" customHeight="1" x14ac:dyDescent="0.3">
      <c r="A60" s="78">
        <v>19</v>
      </c>
      <c r="B60" s="79" t="s">
        <v>40</v>
      </c>
      <c r="C60" s="78"/>
      <c r="D60" s="80"/>
      <c r="E60" s="78"/>
      <c r="F60" s="80"/>
      <c r="G60" s="78"/>
      <c r="H60" s="80"/>
      <c r="I60" s="78"/>
      <c r="J60" s="80"/>
      <c r="K60" s="78"/>
      <c r="L60" s="80"/>
      <c r="M60" s="80"/>
      <c r="N60" s="80"/>
    </row>
    <row r="61" spans="1:14" s="75" customFormat="1" ht="25.5" customHeight="1" x14ac:dyDescent="0.3">
      <c r="A61" s="78"/>
      <c r="B61" s="81" t="s">
        <v>74</v>
      </c>
      <c r="C61" s="78">
        <v>6</v>
      </c>
      <c r="D61" s="82">
        <f>C61*250000000</f>
        <v>1500000000</v>
      </c>
      <c r="E61" s="78">
        <v>5</v>
      </c>
      <c r="F61" s="82">
        <f>E61*250000000</f>
        <v>1250000000</v>
      </c>
      <c r="G61" s="78">
        <v>8</v>
      </c>
      <c r="H61" s="82">
        <f>G61*250000000</f>
        <v>2000000000</v>
      </c>
      <c r="I61" s="78">
        <v>5</v>
      </c>
      <c r="J61" s="82">
        <f>I61*250000000</f>
        <v>1250000000</v>
      </c>
      <c r="K61" s="78">
        <v>7</v>
      </c>
      <c r="L61" s="82">
        <f>K61*250000000</f>
        <v>1750000000</v>
      </c>
      <c r="M61" s="83">
        <f t="shared" si="3"/>
        <v>7750000000</v>
      </c>
      <c r="N61" s="80"/>
    </row>
    <row r="62" spans="1:14" s="75" customFormat="1" ht="32.25" customHeight="1" x14ac:dyDescent="0.3">
      <c r="A62" s="78">
        <v>20</v>
      </c>
      <c r="B62" s="79" t="s">
        <v>42</v>
      </c>
      <c r="C62" s="78"/>
      <c r="D62" s="80"/>
      <c r="E62" s="78"/>
      <c r="F62" s="80"/>
      <c r="G62" s="78"/>
      <c r="H62" s="80"/>
      <c r="I62" s="78"/>
      <c r="J62" s="80"/>
      <c r="K62" s="78"/>
      <c r="L62" s="80"/>
      <c r="M62" s="80"/>
      <c r="N62" s="80"/>
    </row>
    <row r="63" spans="1:14" s="75" customFormat="1" ht="25.5" customHeight="1" x14ac:dyDescent="0.3">
      <c r="A63" s="78"/>
      <c r="B63" s="81" t="s">
        <v>73</v>
      </c>
      <c r="C63" s="78"/>
      <c r="D63" s="80"/>
      <c r="E63" s="78">
        <v>1</v>
      </c>
      <c r="F63" s="82">
        <f>E63*300000000</f>
        <v>300000000</v>
      </c>
      <c r="G63" s="78">
        <v>1</v>
      </c>
      <c r="H63" s="82">
        <f>G63*300000000</f>
        <v>300000000</v>
      </c>
      <c r="I63" s="78">
        <v>1</v>
      </c>
      <c r="J63" s="82">
        <f>I63*300000000</f>
        <v>300000000</v>
      </c>
      <c r="K63" s="78">
        <v>1</v>
      </c>
      <c r="L63" s="82">
        <f>K63*300000000</f>
        <v>300000000</v>
      </c>
      <c r="M63" s="83">
        <f t="shared" si="3"/>
        <v>1200000000</v>
      </c>
      <c r="N63" s="80"/>
    </row>
    <row r="64" spans="1:14" s="75" customFormat="1" ht="25.5" customHeight="1" x14ac:dyDescent="0.3">
      <c r="A64" s="78"/>
      <c r="B64" s="81" t="s">
        <v>74</v>
      </c>
      <c r="C64" s="78">
        <v>3</v>
      </c>
      <c r="D64" s="80"/>
      <c r="E64" s="78">
        <v>5</v>
      </c>
      <c r="F64" s="82">
        <f>E64*250000000</f>
        <v>1250000000</v>
      </c>
      <c r="G64" s="78">
        <v>8</v>
      </c>
      <c r="H64" s="82">
        <f>G64*250000000</f>
        <v>2000000000</v>
      </c>
      <c r="I64" s="78">
        <v>7</v>
      </c>
      <c r="J64" s="82">
        <f>I64*250000000</f>
        <v>1750000000</v>
      </c>
      <c r="K64" s="78">
        <v>7</v>
      </c>
      <c r="L64" s="82">
        <f>K64*250000000</f>
        <v>1750000000</v>
      </c>
      <c r="M64" s="83">
        <f t="shared" si="3"/>
        <v>6750000000</v>
      </c>
      <c r="N64" s="80"/>
    </row>
    <row r="65" spans="1:14" s="75" customFormat="1" ht="32.25" customHeight="1" x14ac:dyDescent="0.3">
      <c r="A65" s="78">
        <v>21</v>
      </c>
      <c r="B65" s="79" t="s">
        <v>43</v>
      </c>
      <c r="C65" s="78"/>
      <c r="D65" s="80"/>
      <c r="E65" s="78"/>
      <c r="F65" s="80"/>
      <c r="G65" s="78"/>
      <c r="H65" s="80"/>
      <c r="I65" s="78"/>
      <c r="J65" s="80"/>
      <c r="K65" s="78"/>
      <c r="L65" s="80"/>
      <c r="M65" s="80"/>
      <c r="N65" s="80"/>
    </row>
    <row r="66" spans="1:14" s="75" customFormat="1" ht="25.5" customHeight="1" x14ac:dyDescent="0.3">
      <c r="A66" s="78"/>
      <c r="B66" s="81" t="s">
        <v>74</v>
      </c>
      <c r="C66" s="78">
        <v>4</v>
      </c>
      <c r="D66" s="82">
        <f>C66*250000000</f>
        <v>1000000000</v>
      </c>
      <c r="E66" s="78">
        <v>4</v>
      </c>
      <c r="F66" s="82">
        <f>E66*250000000</f>
        <v>1000000000</v>
      </c>
      <c r="G66" s="78">
        <v>4</v>
      </c>
      <c r="H66" s="82">
        <f>G66*250000000</f>
        <v>1000000000</v>
      </c>
      <c r="I66" s="78">
        <v>4</v>
      </c>
      <c r="J66" s="82">
        <f>I66*250000000</f>
        <v>1000000000</v>
      </c>
      <c r="K66" s="78">
        <v>4</v>
      </c>
      <c r="L66" s="82">
        <f>K66*250000000</f>
        <v>1000000000</v>
      </c>
      <c r="M66" s="83">
        <f t="shared" si="3"/>
        <v>5000000000</v>
      </c>
      <c r="N66" s="80"/>
    </row>
    <row r="67" spans="1:14" s="75" customFormat="1" ht="32.25" customHeight="1" x14ac:dyDescent="0.3">
      <c r="A67" s="78">
        <v>22</v>
      </c>
      <c r="B67" s="79" t="s">
        <v>44</v>
      </c>
      <c r="C67" s="78"/>
      <c r="D67" s="80"/>
      <c r="E67" s="78"/>
      <c r="F67" s="80"/>
      <c r="G67" s="78"/>
      <c r="H67" s="80"/>
      <c r="I67" s="78"/>
      <c r="J67" s="80"/>
      <c r="K67" s="78"/>
      <c r="L67" s="80"/>
      <c r="M67" s="80"/>
      <c r="N67" s="80"/>
    </row>
    <row r="68" spans="1:14" s="75" customFormat="1" ht="25.5" customHeight="1" x14ac:dyDescent="0.3">
      <c r="A68" s="78"/>
      <c r="B68" s="81" t="s">
        <v>84</v>
      </c>
      <c r="C68" s="78">
        <v>3</v>
      </c>
      <c r="D68" s="82">
        <f>C68*300000000</f>
        <v>900000000</v>
      </c>
      <c r="E68" s="78"/>
      <c r="F68" s="80"/>
      <c r="G68" s="78">
        <v>2</v>
      </c>
      <c r="H68" s="82">
        <f>G68*300000000</f>
        <v>600000000</v>
      </c>
      <c r="I68" s="78"/>
      <c r="J68" s="80"/>
      <c r="K68" s="78">
        <v>3</v>
      </c>
      <c r="L68" s="82">
        <f>K68*300000000</f>
        <v>900000000</v>
      </c>
      <c r="M68" s="83">
        <f t="shared" si="3"/>
        <v>2400000000</v>
      </c>
      <c r="N68" s="80"/>
    </row>
    <row r="69" spans="1:14" s="75" customFormat="1" ht="25.5" customHeight="1" x14ac:dyDescent="0.3">
      <c r="A69" s="78"/>
      <c r="B69" s="81" t="s">
        <v>74</v>
      </c>
      <c r="C69" s="78">
        <v>12</v>
      </c>
      <c r="D69" s="82">
        <f>C69*250000000</f>
        <v>3000000000</v>
      </c>
      <c r="E69" s="78">
        <v>4</v>
      </c>
      <c r="F69" s="82">
        <f>E69*250000000</f>
        <v>1000000000</v>
      </c>
      <c r="G69" s="78">
        <v>5</v>
      </c>
      <c r="H69" s="82">
        <f>G69*250000000</f>
        <v>1250000000</v>
      </c>
      <c r="I69" s="78">
        <v>4</v>
      </c>
      <c r="J69" s="82">
        <f>I69*250000000</f>
        <v>1000000000</v>
      </c>
      <c r="K69" s="78">
        <v>1</v>
      </c>
      <c r="L69" s="82">
        <f>K69*250000000</f>
        <v>250000000</v>
      </c>
      <c r="M69" s="83">
        <f t="shared" si="3"/>
        <v>6500000000</v>
      </c>
      <c r="N69" s="80"/>
    </row>
    <row r="70" spans="1:14" s="75" customFormat="1" ht="32.25" customHeight="1" x14ac:dyDescent="0.3">
      <c r="A70" s="78">
        <v>23</v>
      </c>
      <c r="B70" s="79" t="s">
        <v>45</v>
      </c>
      <c r="C70" s="78"/>
      <c r="D70" s="80"/>
      <c r="E70" s="78"/>
      <c r="F70" s="80"/>
      <c r="G70" s="78"/>
      <c r="H70" s="80"/>
      <c r="I70" s="78"/>
      <c r="J70" s="80"/>
      <c r="K70" s="78"/>
      <c r="L70" s="80"/>
      <c r="M70" s="80"/>
      <c r="N70" s="80"/>
    </row>
    <row r="71" spans="1:14" s="75" customFormat="1" ht="32.25" customHeight="1" x14ac:dyDescent="0.3">
      <c r="A71" s="78"/>
      <c r="B71" s="81" t="s">
        <v>74</v>
      </c>
      <c r="C71" s="78">
        <v>2</v>
      </c>
      <c r="D71" s="82">
        <f>C71*250000000</f>
        <v>500000000</v>
      </c>
      <c r="E71" s="78">
        <v>2</v>
      </c>
      <c r="F71" s="82">
        <f>E71*250000000</f>
        <v>500000000</v>
      </c>
      <c r="G71" s="78">
        <v>2</v>
      </c>
      <c r="H71" s="82">
        <f>G71*250000000</f>
        <v>500000000</v>
      </c>
      <c r="I71" s="78">
        <v>2</v>
      </c>
      <c r="J71" s="82">
        <f>I71*250000000</f>
        <v>500000000</v>
      </c>
      <c r="K71" s="78">
        <v>2</v>
      </c>
      <c r="L71" s="82">
        <f>K71*250000000</f>
        <v>500000000</v>
      </c>
      <c r="M71" s="83">
        <f t="shared" si="3"/>
        <v>2500000000</v>
      </c>
      <c r="N71" s="80"/>
    </row>
    <row r="72" spans="1:14" s="75" customFormat="1" ht="32.25" customHeight="1" x14ac:dyDescent="0.3">
      <c r="A72" s="78">
        <v>24</v>
      </c>
      <c r="B72" s="79" t="s">
        <v>46</v>
      </c>
      <c r="C72" s="78"/>
      <c r="D72" s="80"/>
      <c r="E72" s="78"/>
      <c r="F72" s="80"/>
      <c r="G72" s="78"/>
      <c r="H72" s="80"/>
      <c r="I72" s="78"/>
      <c r="J72" s="80"/>
      <c r="K72" s="78"/>
      <c r="L72" s="80"/>
      <c r="M72" s="80"/>
      <c r="N72" s="80"/>
    </row>
    <row r="73" spans="1:14" s="75" customFormat="1" ht="25.5" customHeight="1" x14ac:dyDescent="0.3">
      <c r="A73" s="78"/>
      <c r="B73" s="81" t="s">
        <v>84</v>
      </c>
      <c r="C73" s="78">
        <v>3</v>
      </c>
      <c r="D73" s="82">
        <f>C73*300000000</f>
        <v>900000000</v>
      </c>
      <c r="E73" s="78">
        <v>5</v>
      </c>
      <c r="F73" s="82">
        <f>E73*300000000</f>
        <v>1500000000</v>
      </c>
      <c r="G73" s="78">
        <v>5</v>
      </c>
      <c r="H73" s="82">
        <f>G73*300000000</f>
        <v>1500000000</v>
      </c>
      <c r="I73" s="78">
        <v>6</v>
      </c>
      <c r="J73" s="82">
        <f>I73*300000000</f>
        <v>1800000000</v>
      </c>
      <c r="K73" s="78">
        <v>7</v>
      </c>
      <c r="L73" s="82">
        <f>K73*300000000</f>
        <v>2100000000</v>
      </c>
      <c r="M73" s="83">
        <f t="shared" si="3"/>
        <v>7800000000</v>
      </c>
      <c r="N73" s="80"/>
    </row>
    <row r="74" spans="1:14" s="75" customFormat="1" ht="25.5" customHeight="1" x14ac:dyDescent="0.3">
      <c r="A74" s="78"/>
      <c r="B74" s="81" t="s">
        <v>74</v>
      </c>
      <c r="C74" s="78">
        <v>13</v>
      </c>
      <c r="D74" s="82">
        <f>C74*250000000</f>
        <v>3250000000</v>
      </c>
      <c r="E74" s="78">
        <v>15</v>
      </c>
      <c r="F74" s="82">
        <f>E74*250000000</f>
        <v>3750000000</v>
      </c>
      <c r="G74" s="78">
        <v>19</v>
      </c>
      <c r="H74" s="82">
        <f>G74*250000000</f>
        <v>4750000000</v>
      </c>
      <c r="I74" s="78">
        <v>19</v>
      </c>
      <c r="J74" s="82">
        <f>I74*250000000</f>
        <v>4750000000</v>
      </c>
      <c r="K74" s="78">
        <v>19</v>
      </c>
      <c r="L74" s="82">
        <f>K74*250000000</f>
        <v>4750000000</v>
      </c>
      <c r="M74" s="83">
        <f t="shared" si="3"/>
        <v>21250000000</v>
      </c>
      <c r="N74" s="80"/>
    </row>
    <row r="75" spans="1:14" s="75" customFormat="1" ht="25.5" customHeight="1" x14ac:dyDescent="0.3">
      <c r="A75" s="76"/>
      <c r="B75" s="74" t="s">
        <v>2</v>
      </c>
      <c r="C75" s="77">
        <f>SUM(C13:C74)</f>
        <v>196</v>
      </c>
      <c r="D75" s="84">
        <f>SUM(D13:D74)</f>
        <v>50350000000</v>
      </c>
      <c r="E75" s="84">
        <f t="shared" ref="D75:M75" si="4">SUM(E13:E74)</f>
        <v>193</v>
      </c>
      <c r="F75" s="84">
        <f>SUM(F13:F74)</f>
        <v>49950000000</v>
      </c>
      <c r="G75" s="84">
        <f t="shared" si="4"/>
        <v>222</v>
      </c>
      <c r="H75" s="84">
        <f t="shared" si="4"/>
        <v>57300000000</v>
      </c>
      <c r="I75" s="84">
        <f t="shared" si="4"/>
        <v>225</v>
      </c>
      <c r="J75" s="84">
        <f t="shared" si="4"/>
        <v>58000000000</v>
      </c>
      <c r="K75" s="84">
        <f t="shared" si="4"/>
        <v>262</v>
      </c>
      <c r="L75" s="84">
        <f t="shared" si="4"/>
        <v>67750000000</v>
      </c>
      <c r="M75" s="84">
        <f t="shared" si="4"/>
        <v>283350000000</v>
      </c>
      <c r="N75" s="98"/>
    </row>
    <row r="76" spans="1:14" s="89" customFormat="1" ht="6.75" customHeight="1" x14ac:dyDescent="0.3">
      <c r="A76" s="85"/>
      <c r="B76" s="86"/>
      <c r="C76" s="87"/>
      <c r="D76" s="88"/>
      <c r="E76" s="87"/>
      <c r="F76" s="88"/>
      <c r="G76" s="87"/>
      <c r="H76" s="88"/>
      <c r="I76" s="87"/>
      <c r="J76" s="88"/>
      <c r="K76" s="87"/>
      <c r="L76" s="88"/>
      <c r="M76" s="88"/>
      <c r="N76" s="99"/>
    </row>
    <row r="77" spans="1:14" ht="13.5" customHeight="1" x14ac:dyDescent="0.3">
      <c r="D77" s="90"/>
      <c r="E77" s="90"/>
      <c r="F77" s="90"/>
      <c r="G77" s="90"/>
      <c r="H77" s="90"/>
      <c r="I77" s="90"/>
      <c r="J77" s="90"/>
    </row>
    <row r="78" spans="1:14" x14ac:dyDescent="0.3">
      <c r="B78" s="126"/>
      <c r="C78" s="126"/>
      <c r="D78" s="126"/>
      <c r="J78" s="119"/>
      <c r="K78" s="119"/>
      <c r="L78" s="119"/>
      <c r="M78" s="119"/>
    </row>
    <row r="79" spans="1:14" ht="22.5" customHeight="1" x14ac:dyDescent="0.3">
      <c r="B79" s="114"/>
      <c r="C79" s="114"/>
      <c r="D79" s="114"/>
      <c r="E79" s="114"/>
      <c r="F79" s="114"/>
    </row>
    <row r="80" spans="1:14" ht="21.75" customHeight="1" x14ac:dyDescent="0.3">
      <c r="B80" s="114"/>
      <c r="C80" s="114"/>
      <c r="D80" s="114"/>
      <c r="E80" s="114"/>
      <c r="F80" s="114"/>
      <c r="L80" s="115"/>
      <c r="M80" s="116"/>
    </row>
    <row r="81" spans="2:8" ht="21.75" customHeight="1" x14ac:dyDescent="0.3">
      <c r="B81" s="113"/>
      <c r="C81" s="113"/>
      <c r="D81" s="113"/>
      <c r="E81" s="113"/>
    </row>
    <row r="82" spans="2:8" ht="18.75" customHeight="1" x14ac:dyDescent="0.3">
      <c r="B82" s="114"/>
      <c r="C82" s="114"/>
      <c r="D82" s="114"/>
      <c r="E82" s="114"/>
      <c r="F82" s="114"/>
      <c r="G82" s="114"/>
      <c r="H82" s="114"/>
    </row>
    <row r="83" spans="2:8" ht="38.25" customHeight="1" x14ac:dyDescent="0.3">
      <c r="B83" s="114"/>
      <c r="C83" s="114"/>
      <c r="D83" s="114"/>
      <c r="E83" s="114"/>
      <c r="F83" s="114"/>
      <c r="G83" s="114"/>
      <c r="H83" s="114"/>
    </row>
    <row r="84" spans="2:8" ht="21.75" customHeight="1" x14ac:dyDescent="0.3"/>
  </sheetData>
  <mergeCells count="25">
    <mergeCell ref="A5:M5"/>
    <mergeCell ref="A6:M6"/>
    <mergeCell ref="A9:A10"/>
    <mergeCell ref="B9:B10"/>
    <mergeCell ref="C9:D9"/>
    <mergeCell ref="E9:F9"/>
    <mergeCell ref="G9:H9"/>
    <mergeCell ref="M9:M10"/>
    <mergeCell ref="I9:J9"/>
    <mergeCell ref="K9:L9"/>
    <mergeCell ref="Q1:S1"/>
    <mergeCell ref="C1:M1"/>
    <mergeCell ref="C2:M2"/>
    <mergeCell ref="A4:M4"/>
    <mergeCell ref="A1:B1"/>
    <mergeCell ref="A2:B2"/>
    <mergeCell ref="N9:N10"/>
    <mergeCell ref="B81:E81"/>
    <mergeCell ref="B82:H82"/>
    <mergeCell ref="B83:H83"/>
    <mergeCell ref="L80:M80"/>
    <mergeCell ref="B80:F80"/>
    <mergeCell ref="B79:F79"/>
    <mergeCell ref="B78:D78"/>
    <mergeCell ref="J78:M78"/>
  </mergeCells>
  <pageMargins left="0.2" right="0.16" top="0.38" bottom="0.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22" workbookViewId="0">
      <selection activeCell="M24" sqref="M24"/>
    </sheetView>
  </sheetViews>
  <sheetFormatPr defaultColWidth="8.88671875" defaultRowHeight="18.75" x14ac:dyDescent="0.3"/>
  <cols>
    <col min="1" max="1" width="2.6640625" style="16" customWidth="1"/>
    <col min="2" max="2" width="14.88671875" style="34" customWidth="1"/>
    <col min="3" max="3" width="4.6640625" style="16" customWidth="1"/>
    <col min="4" max="4" width="11.6640625" style="22" customWidth="1"/>
    <col min="5" max="5" width="5.44140625" style="22" customWidth="1"/>
    <col min="6" max="6" width="11.21875" style="22" customWidth="1"/>
    <col min="7" max="7" width="4.6640625" style="16" customWidth="1"/>
    <col min="8" max="8" width="11.33203125" style="16" customWidth="1"/>
    <col min="9" max="9" width="6" style="16" customWidth="1"/>
    <col min="10" max="10" width="11.6640625" style="16" customWidth="1"/>
    <col min="11" max="11" width="5" style="16" customWidth="1"/>
    <col min="12" max="12" width="12.109375" style="16" customWidth="1"/>
    <col min="13" max="13" width="13" style="16" customWidth="1"/>
    <col min="14" max="15" width="8.88671875" style="16"/>
    <col min="16" max="16" width="19.5546875" style="16" customWidth="1"/>
    <col min="17" max="16384" width="8.88671875" style="16"/>
  </cols>
  <sheetData>
    <row r="1" spans="1:14" s="8" customFormat="1" ht="17.25" customHeight="1" x14ac:dyDescent="0.3">
      <c r="A1" s="10" t="s">
        <v>15</v>
      </c>
      <c r="B1" s="31"/>
      <c r="C1" s="10"/>
      <c r="D1" s="25"/>
      <c r="E1" s="25"/>
      <c r="F1" s="25"/>
      <c r="G1" s="25" t="s">
        <v>12</v>
      </c>
    </row>
    <row r="2" spans="1:14" s="8" customFormat="1" ht="15" customHeight="1" x14ac:dyDescent="0.3">
      <c r="A2" s="26" t="s">
        <v>14</v>
      </c>
      <c r="B2" s="32"/>
      <c r="C2" s="26"/>
      <c r="D2" s="25"/>
      <c r="E2" s="25"/>
      <c r="F2" s="25"/>
      <c r="G2" s="25" t="s">
        <v>13</v>
      </c>
    </row>
    <row r="3" spans="1:14" s="5" customFormat="1" ht="22.5" customHeight="1" x14ac:dyDescent="0.3">
      <c r="A3" s="8"/>
      <c r="B3" s="33"/>
      <c r="C3" s="8"/>
      <c r="D3" s="8"/>
      <c r="E3" s="8"/>
      <c r="F3" s="8"/>
      <c r="G3" s="8"/>
      <c r="J3" s="132" t="s">
        <v>80</v>
      </c>
      <c r="K3" s="132"/>
      <c r="L3" s="132"/>
      <c r="M3" s="132"/>
      <c r="N3" s="132"/>
    </row>
    <row r="4" spans="1:14" ht="5.45" customHeight="1" x14ac:dyDescent="0.3">
      <c r="A4" s="8"/>
      <c r="B4" s="33"/>
      <c r="C4" s="8"/>
      <c r="D4" s="8"/>
      <c r="E4" s="8"/>
      <c r="F4" s="8"/>
      <c r="G4" s="8"/>
    </row>
    <row r="5" spans="1:14" ht="17.25" customHeight="1" x14ac:dyDescent="0.3">
      <c r="A5" s="131" t="s">
        <v>93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6" spans="1:14" x14ac:dyDescent="0.3">
      <c r="A6" s="131" t="s">
        <v>94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</row>
    <row r="7" spans="1:14" x14ac:dyDescent="0.3">
      <c r="A7" s="135" t="s">
        <v>63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1:14" ht="21.75" customHeight="1" x14ac:dyDescent="0.3">
      <c r="A8" s="14"/>
      <c r="B8" s="27"/>
      <c r="C8" s="14"/>
      <c r="D8" s="14"/>
      <c r="E8" s="14"/>
      <c r="F8" s="14"/>
      <c r="G8" s="14"/>
      <c r="J8" s="136" t="s">
        <v>17</v>
      </c>
      <c r="K8" s="136"/>
    </row>
    <row r="9" spans="1:14" ht="18.75" customHeight="1" x14ac:dyDescent="0.3">
      <c r="A9" s="129" t="s">
        <v>0</v>
      </c>
      <c r="B9" s="129" t="s">
        <v>26</v>
      </c>
      <c r="C9" s="137" t="s">
        <v>58</v>
      </c>
      <c r="D9" s="138"/>
      <c r="E9" s="137" t="s">
        <v>59</v>
      </c>
      <c r="F9" s="138"/>
      <c r="G9" s="137" t="s">
        <v>60</v>
      </c>
      <c r="H9" s="138"/>
      <c r="I9" s="137" t="s">
        <v>61</v>
      </c>
      <c r="J9" s="138"/>
      <c r="K9" s="137" t="s">
        <v>62</v>
      </c>
      <c r="L9" s="138"/>
      <c r="M9" s="129" t="s">
        <v>2</v>
      </c>
      <c r="N9" s="129" t="s">
        <v>52</v>
      </c>
    </row>
    <row r="10" spans="1:14" ht="51" customHeight="1" thickBot="1" x14ac:dyDescent="0.35">
      <c r="A10" s="130"/>
      <c r="B10" s="130"/>
      <c r="C10" s="29" t="s">
        <v>75</v>
      </c>
      <c r="D10" s="30" t="s">
        <v>76</v>
      </c>
      <c r="E10" s="29" t="s">
        <v>75</v>
      </c>
      <c r="F10" s="30" t="s">
        <v>76</v>
      </c>
      <c r="G10" s="29" t="s">
        <v>75</v>
      </c>
      <c r="H10" s="30" t="s">
        <v>76</v>
      </c>
      <c r="I10" s="29" t="s">
        <v>75</v>
      </c>
      <c r="J10" s="30" t="s">
        <v>76</v>
      </c>
      <c r="K10" s="29" t="s">
        <v>75</v>
      </c>
      <c r="L10" s="30" t="s">
        <v>76</v>
      </c>
      <c r="M10" s="130"/>
      <c r="N10" s="130"/>
    </row>
    <row r="11" spans="1:14" s="13" customFormat="1" ht="16.5" customHeight="1" thickTop="1" thickBot="1" x14ac:dyDescent="0.25">
      <c r="A11" s="42">
        <v>1</v>
      </c>
      <c r="B11" s="43">
        <v>2</v>
      </c>
      <c r="C11" s="42">
        <v>3</v>
      </c>
      <c r="D11" s="43">
        <v>4</v>
      </c>
      <c r="E11" s="42">
        <v>5</v>
      </c>
      <c r="F11" s="43">
        <v>6</v>
      </c>
      <c r="G11" s="42">
        <v>7</v>
      </c>
      <c r="H11" s="43">
        <v>8</v>
      </c>
      <c r="I11" s="42">
        <v>9</v>
      </c>
      <c r="J11" s="43">
        <v>10</v>
      </c>
      <c r="K11" s="42">
        <v>11</v>
      </c>
      <c r="L11" s="43">
        <v>12</v>
      </c>
      <c r="M11" s="42">
        <v>13</v>
      </c>
      <c r="N11" s="43">
        <v>14</v>
      </c>
    </row>
    <row r="12" spans="1:14" s="13" customFormat="1" ht="83.25" customHeight="1" thickTop="1" x14ac:dyDescent="0.2">
      <c r="A12" s="38" t="s">
        <v>78</v>
      </c>
      <c r="B12" s="44" t="s">
        <v>85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24"/>
    </row>
    <row r="13" spans="1:14" s="13" customFormat="1" ht="21" customHeight="1" x14ac:dyDescent="0.2">
      <c r="A13" s="45">
        <v>1</v>
      </c>
      <c r="B13" s="39" t="s">
        <v>82</v>
      </c>
      <c r="C13" s="91">
        <v>957</v>
      </c>
      <c r="D13" s="91">
        <f>C13*3000000*12</f>
        <v>34452000000</v>
      </c>
      <c r="E13" s="91">
        <v>1042</v>
      </c>
      <c r="F13" s="91">
        <f>E13*3000000*12</f>
        <v>37512000000</v>
      </c>
      <c r="G13" s="91">
        <v>1129</v>
      </c>
      <c r="H13" s="91">
        <f>G13*3000000*12</f>
        <v>40644000000</v>
      </c>
      <c r="I13" s="91">
        <v>1216</v>
      </c>
      <c r="J13" s="91">
        <f>I13*3000000*12</f>
        <v>43776000000</v>
      </c>
      <c r="K13" s="91">
        <v>1304</v>
      </c>
      <c r="L13" s="91">
        <f>K13*3000000*12</f>
        <v>46944000000</v>
      </c>
      <c r="M13" s="91">
        <f>SUM(D13,F13,H13,J13,L13)</f>
        <v>203328000000</v>
      </c>
      <c r="N13" s="92"/>
    </row>
    <row r="14" spans="1:14" s="13" customFormat="1" ht="55.5" customHeight="1" x14ac:dyDescent="0.2">
      <c r="A14" s="45">
        <v>2</v>
      </c>
      <c r="B14" s="39" t="s">
        <v>79</v>
      </c>
      <c r="C14" s="91">
        <v>2093</v>
      </c>
      <c r="D14" s="91">
        <f>C14*2500000*12</f>
        <v>62790000000</v>
      </c>
      <c r="E14" s="91">
        <v>2220</v>
      </c>
      <c r="F14" s="91">
        <f>E14*2500000*12</f>
        <v>66600000000</v>
      </c>
      <c r="G14" s="91">
        <v>2346</v>
      </c>
      <c r="H14" s="91">
        <f>G14*2500000*12</f>
        <v>70380000000</v>
      </c>
      <c r="I14" s="91">
        <v>2473</v>
      </c>
      <c r="J14" s="91">
        <f>I14*2500000*12</f>
        <v>74190000000</v>
      </c>
      <c r="K14" s="91">
        <v>2604</v>
      </c>
      <c r="L14" s="91">
        <f>K14*2500000*12</f>
        <v>78120000000</v>
      </c>
      <c r="M14" s="91">
        <f t="shared" ref="M14:M23" si="0">SUM(D14,F14,H14,J14,L14)</f>
        <v>352080000000</v>
      </c>
      <c r="N14" s="92"/>
    </row>
    <row r="15" spans="1:14" s="13" customFormat="1" ht="25.5" customHeight="1" x14ac:dyDescent="0.2">
      <c r="A15" s="45">
        <v>3</v>
      </c>
      <c r="B15" s="39" t="s">
        <v>86</v>
      </c>
      <c r="C15" s="91">
        <f>110+57+41+28+1</f>
        <v>237</v>
      </c>
      <c r="D15" s="91">
        <f>C15*2000000*12</f>
        <v>5688000000</v>
      </c>
      <c r="E15" s="91">
        <v>237</v>
      </c>
      <c r="F15" s="91">
        <f>E15*2000000*12</f>
        <v>5688000000</v>
      </c>
      <c r="G15" s="91"/>
      <c r="H15" s="91"/>
      <c r="I15" s="91"/>
      <c r="J15" s="91"/>
      <c r="K15" s="91"/>
      <c r="L15" s="91"/>
      <c r="M15" s="91">
        <f t="shared" si="0"/>
        <v>11376000000</v>
      </c>
      <c r="N15" s="92"/>
    </row>
    <row r="16" spans="1:14" s="13" customFormat="1" ht="50.25" customHeight="1" x14ac:dyDescent="0.2">
      <c r="A16" s="45">
        <v>4</v>
      </c>
      <c r="B16" s="39" t="s">
        <v>87</v>
      </c>
      <c r="C16" s="91">
        <v>240</v>
      </c>
      <c r="D16" s="91">
        <f>C16*1500000*12</f>
        <v>4320000000</v>
      </c>
      <c r="E16" s="91">
        <v>252</v>
      </c>
      <c r="F16" s="91">
        <f>E16*1500000*12</f>
        <v>4536000000</v>
      </c>
      <c r="G16" s="91">
        <v>265</v>
      </c>
      <c r="H16" s="91">
        <f>G16*1500000*12</f>
        <v>4770000000</v>
      </c>
      <c r="I16" s="91">
        <v>278</v>
      </c>
      <c r="J16" s="91">
        <f>I16*1500000*12</f>
        <v>5004000000</v>
      </c>
      <c r="K16" s="91">
        <v>292</v>
      </c>
      <c r="L16" s="91">
        <f>K16*1500000*12</f>
        <v>5256000000</v>
      </c>
      <c r="M16" s="91">
        <f t="shared" si="0"/>
        <v>23886000000</v>
      </c>
      <c r="N16" s="92"/>
    </row>
    <row r="17" spans="1:14" s="13" customFormat="1" ht="55.5" customHeight="1" x14ac:dyDescent="0.2">
      <c r="A17" s="45">
        <v>5</v>
      </c>
      <c r="B17" s="39" t="s">
        <v>88</v>
      </c>
      <c r="C17" s="91">
        <v>66</v>
      </c>
      <c r="D17" s="91">
        <f>C17*1000000*12</f>
        <v>792000000</v>
      </c>
      <c r="E17" s="91">
        <v>69</v>
      </c>
      <c r="F17" s="91">
        <f>E17*1000000*12</f>
        <v>828000000</v>
      </c>
      <c r="G17" s="91">
        <v>72</v>
      </c>
      <c r="H17" s="91">
        <f>G17*1000000*12</f>
        <v>864000000</v>
      </c>
      <c r="I17" s="91">
        <v>76</v>
      </c>
      <c r="J17" s="91">
        <f>I17*1000000*12</f>
        <v>912000000</v>
      </c>
      <c r="K17" s="91">
        <v>80</v>
      </c>
      <c r="L17" s="91">
        <f>K17*1000000*12</f>
        <v>960000000</v>
      </c>
      <c r="M17" s="91">
        <f t="shared" si="0"/>
        <v>4356000000</v>
      </c>
      <c r="N17" s="92"/>
    </row>
    <row r="18" spans="1:14" s="13" customFormat="1" ht="165.75" customHeight="1" x14ac:dyDescent="0.2">
      <c r="A18" s="38" t="s">
        <v>77</v>
      </c>
      <c r="B18" s="44" t="s">
        <v>89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>
        <f t="shared" si="0"/>
        <v>0</v>
      </c>
      <c r="N18" s="92"/>
    </row>
    <row r="19" spans="1:14" s="13" customFormat="1" ht="21" customHeight="1" x14ac:dyDescent="0.2">
      <c r="A19" s="45">
        <v>1</v>
      </c>
      <c r="B19" s="39" t="s">
        <v>82</v>
      </c>
      <c r="C19" s="91">
        <v>899</v>
      </c>
      <c r="D19" s="91">
        <f>C19*4000000*12</f>
        <v>43152000000</v>
      </c>
      <c r="E19" s="91">
        <v>998</v>
      </c>
      <c r="F19" s="91">
        <f>E19*4000000*12</f>
        <v>47904000000</v>
      </c>
      <c r="G19" s="91">
        <v>1087</v>
      </c>
      <c r="H19" s="91">
        <f>G19*4000000*12</f>
        <v>52176000000</v>
      </c>
      <c r="I19" s="91">
        <v>1166</v>
      </c>
      <c r="J19" s="91">
        <f>I19*4000000*12</f>
        <v>55968000000</v>
      </c>
      <c r="K19" s="91">
        <v>1256</v>
      </c>
      <c r="L19" s="91">
        <f>K19*4000000*12</f>
        <v>60288000000</v>
      </c>
      <c r="M19" s="91">
        <f t="shared" si="0"/>
        <v>259488000000</v>
      </c>
      <c r="N19" s="92"/>
    </row>
    <row r="20" spans="1:14" s="40" customFormat="1" ht="55.5" customHeight="1" x14ac:dyDescent="0.3">
      <c r="A20" s="45">
        <v>2</v>
      </c>
      <c r="B20" s="39" t="s">
        <v>79</v>
      </c>
      <c r="C20" s="91">
        <v>2939</v>
      </c>
      <c r="D20" s="91">
        <f>C20*3000000*12</f>
        <v>105804000000</v>
      </c>
      <c r="E20" s="91">
        <v>3139</v>
      </c>
      <c r="F20" s="91">
        <f>E20*3000000*12</f>
        <v>113004000000</v>
      </c>
      <c r="G20" s="91">
        <v>3336</v>
      </c>
      <c r="H20" s="91">
        <f>G20*3000000*12</f>
        <v>120096000000</v>
      </c>
      <c r="I20" s="91">
        <v>3474</v>
      </c>
      <c r="J20" s="91">
        <f>I20*3000000*12</f>
        <v>125064000000</v>
      </c>
      <c r="K20" s="91">
        <v>3658</v>
      </c>
      <c r="L20" s="91">
        <f>K20*3000000*12</f>
        <v>131688000000</v>
      </c>
      <c r="M20" s="91">
        <f t="shared" si="0"/>
        <v>595656000000</v>
      </c>
      <c r="N20" s="93"/>
    </row>
    <row r="21" spans="1:14" s="40" customFormat="1" ht="55.5" customHeight="1" x14ac:dyDescent="0.3">
      <c r="A21" s="45">
        <v>3</v>
      </c>
      <c r="B21" s="39" t="s">
        <v>86</v>
      </c>
      <c r="C21" s="91">
        <f>300+647+147+86+140+4+14</f>
        <v>1338</v>
      </c>
      <c r="D21" s="91">
        <f>C21*2000000*12</f>
        <v>32112000000</v>
      </c>
      <c r="E21" s="91">
        <v>1338</v>
      </c>
      <c r="F21" s="91">
        <f>E21*2000000*12</f>
        <v>32112000000</v>
      </c>
      <c r="G21" s="91"/>
      <c r="H21" s="91"/>
      <c r="I21" s="91"/>
      <c r="J21" s="91"/>
      <c r="K21" s="91"/>
      <c r="L21" s="91"/>
      <c r="M21" s="91">
        <f t="shared" si="0"/>
        <v>64224000000</v>
      </c>
      <c r="N21" s="93"/>
    </row>
    <row r="22" spans="1:14" s="40" customFormat="1" ht="55.5" customHeight="1" x14ac:dyDescent="0.3">
      <c r="A22" s="45">
        <v>4</v>
      </c>
      <c r="B22" s="39" t="s">
        <v>87</v>
      </c>
      <c r="C22" s="91">
        <v>447</v>
      </c>
      <c r="D22" s="91">
        <f>C22*1500000*12</f>
        <v>8046000000</v>
      </c>
      <c r="E22" s="91">
        <v>469</v>
      </c>
      <c r="F22" s="91">
        <f>E22*1500000*12</f>
        <v>8442000000</v>
      </c>
      <c r="G22" s="91">
        <v>492</v>
      </c>
      <c r="H22" s="91">
        <f>G22*1500000*12</f>
        <v>8856000000</v>
      </c>
      <c r="I22" s="91">
        <v>517</v>
      </c>
      <c r="J22" s="91">
        <f>I22*1500000*12</f>
        <v>9306000000</v>
      </c>
      <c r="K22" s="91">
        <v>543</v>
      </c>
      <c r="L22" s="91">
        <f>K22*1500000*12</f>
        <v>9774000000</v>
      </c>
      <c r="M22" s="91">
        <f t="shared" si="0"/>
        <v>44424000000</v>
      </c>
      <c r="N22" s="93"/>
    </row>
    <row r="23" spans="1:14" s="40" customFormat="1" ht="55.5" customHeight="1" x14ac:dyDescent="0.3">
      <c r="A23" s="45">
        <v>5</v>
      </c>
      <c r="B23" s="39" t="s">
        <v>88</v>
      </c>
      <c r="C23" s="91">
        <v>175</v>
      </c>
      <c r="D23" s="91">
        <f>C23*1000000*12</f>
        <v>2100000000</v>
      </c>
      <c r="E23" s="91">
        <v>184</v>
      </c>
      <c r="F23" s="91">
        <f>E23*1000000*12</f>
        <v>2208000000</v>
      </c>
      <c r="G23" s="91">
        <v>193</v>
      </c>
      <c r="H23" s="91">
        <f>G23*1000000*12</f>
        <v>2316000000</v>
      </c>
      <c r="I23" s="91">
        <v>203</v>
      </c>
      <c r="J23" s="91">
        <f>I23*1000000*12</f>
        <v>2436000000</v>
      </c>
      <c r="K23" s="91">
        <v>213</v>
      </c>
      <c r="L23" s="91">
        <f>K23*1000000*12</f>
        <v>2556000000</v>
      </c>
      <c r="M23" s="91">
        <f t="shared" si="0"/>
        <v>11616000000</v>
      </c>
      <c r="N23" s="93"/>
    </row>
    <row r="24" spans="1:14" s="13" customFormat="1" ht="24.75" customHeight="1" x14ac:dyDescent="0.2">
      <c r="A24" s="133" t="s">
        <v>2</v>
      </c>
      <c r="B24" s="134"/>
      <c r="C24" s="41">
        <f>SUM(C13:C23)</f>
        <v>9391</v>
      </c>
      <c r="D24" s="41">
        <f>SUM(D12:D23)</f>
        <v>299256000000</v>
      </c>
      <c r="E24" s="41">
        <f t="shared" ref="E24:M24" si="1">SUM(E13:E23)</f>
        <v>9948</v>
      </c>
      <c r="F24" s="41">
        <f t="shared" si="1"/>
        <v>318834000000</v>
      </c>
      <c r="G24" s="41">
        <f t="shared" si="1"/>
        <v>8920</v>
      </c>
      <c r="H24" s="41">
        <f t="shared" si="1"/>
        <v>300102000000</v>
      </c>
      <c r="I24" s="41">
        <f t="shared" si="1"/>
        <v>9403</v>
      </c>
      <c r="J24" s="41">
        <f t="shared" si="1"/>
        <v>316656000000</v>
      </c>
      <c r="K24" s="41">
        <f t="shared" si="1"/>
        <v>9950</v>
      </c>
      <c r="L24" s="41">
        <f t="shared" si="1"/>
        <v>335586000000</v>
      </c>
      <c r="M24" s="41">
        <f t="shared" si="1"/>
        <v>1570434000000</v>
      </c>
      <c r="N24" s="24"/>
    </row>
    <row r="25" spans="1:14" ht="12" customHeight="1" x14ac:dyDescent="0.3"/>
    <row r="26" spans="1:14" ht="20.25" customHeight="1" x14ac:dyDescent="0.3">
      <c r="B26" s="127"/>
      <c r="C26" s="127"/>
      <c r="J26" s="131"/>
      <c r="K26" s="131"/>
      <c r="L26" s="131"/>
    </row>
    <row r="27" spans="1:14" x14ac:dyDescent="0.3">
      <c r="B27" s="35"/>
    </row>
    <row r="28" spans="1:14" ht="18" customHeight="1" x14ac:dyDescent="0.3">
      <c r="B28" s="128"/>
      <c r="C28" s="128"/>
      <c r="D28" s="128"/>
      <c r="E28" s="128"/>
    </row>
    <row r="29" spans="1:14" ht="30.75" customHeight="1" x14ac:dyDescent="0.3">
      <c r="B29" s="128"/>
      <c r="C29" s="128"/>
      <c r="D29" s="128"/>
      <c r="E29" s="128"/>
    </row>
    <row r="30" spans="1:14" x14ac:dyDescent="0.3">
      <c r="B30" s="35"/>
    </row>
    <row r="31" spans="1:14" x14ac:dyDescent="0.3">
      <c r="B31" s="128"/>
      <c r="C31" s="128"/>
      <c r="D31" s="128"/>
      <c r="E31" s="128"/>
    </row>
    <row r="32" spans="1:14" ht="18.75" customHeight="1" x14ac:dyDescent="0.3">
      <c r="B32" s="128"/>
      <c r="C32" s="128"/>
      <c r="D32" s="128"/>
      <c r="E32" s="128"/>
      <c r="F32" s="128"/>
    </row>
  </sheetData>
  <mergeCells count="21">
    <mergeCell ref="J3:N3"/>
    <mergeCell ref="N9:N10"/>
    <mergeCell ref="A24:B24"/>
    <mergeCell ref="A5:M5"/>
    <mergeCell ref="A6:M6"/>
    <mergeCell ref="A7:M7"/>
    <mergeCell ref="J8:K8"/>
    <mergeCell ref="C9:D9"/>
    <mergeCell ref="E9:F9"/>
    <mergeCell ref="G9:H9"/>
    <mergeCell ref="I9:J9"/>
    <mergeCell ref="K9:L9"/>
    <mergeCell ref="B26:C26"/>
    <mergeCell ref="B31:E31"/>
    <mergeCell ref="B32:F32"/>
    <mergeCell ref="M9:M10"/>
    <mergeCell ref="A9:A10"/>
    <mergeCell ref="B9:B10"/>
    <mergeCell ref="J26:L26"/>
    <mergeCell ref="B28:E28"/>
    <mergeCell ref="B29:E29"/>
  </mergeCells>
  <phoneticPr fontId="6" type="noConversion"/>
  <pageMargins left="0" right="0" top="0.56999999999999995" bottom="0.49" header="0.5" footer="0.21"/>
  <pageSetup orientation="landscape" r:id="rId1"/>
  <headerFooter alignWithMargins="0">
    <oddFooter xml:space="preserve">&amp;C- &amp;P-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19" workbookViewId="0">
      <selection activeCell="O22" sqref="O22"/>
    </sheetView>
  </sheetViews>
  <sheetFormatPr defaultColWidth="8.88671875" defaultRowHeight="15" customHeight="1" x14ac:dyDescent="0.2"/>
  <cols>
    <col min="1" max="1" width="3.33203125" style="2" customWidth="1"/>
    <col min="2" max="2" width="15.21875" style="3" customWidth="1"/>
    <col min="3" max="3" width="6.109375" style="4" customWidth="1"/>
    <col min="4" max="4" width="5.33203125" style="1" customWidth="1"/>
    <col min="5" max="5" width="8.109375" style="2" customWidth="1"/>
    <col min="6" max="6" width="11.21875" style="2" customWidth="1"/>
    <col min="7" max="7" width="11.44140625" style="2" customWidth="1"/>
    <col min="8" max="8" width="11.33203125" style="2" customWidth="1"/>
    <col min="9" max="9" width="10.88671875" style="2" customWidth="1"/>
    <col min="10" max="10" width="11.6640625" style="2" customWidth="1"/>
    <col min="11" max="11" width="11.77734375" style="1" customWidth="1"/>
    <col min="12" max="255" width="8.88671875" style="1"/>
    <col min="256" max="256" width="3" style="1" customWidth="1"/>
    <col min="257" max="257" width="15.6640625" style="1" customWidth="1"/>
    <col min="258" max="258" width="4.88671875" style="1" customWidth="1"/>
    <col min="259" max="259" width="5.5546875" style="1" customWidth="1"/>
    <col min="260" max="260" width="5.33203125" style="1" customWidth="1"/>
    <col min="261" max="261" width="10.88671875" style="1" customWidth="1"/>
    <col min="262" max="262" width="11.88671875" style="1" bestFit="1" customWidth="1"/>
    <col min="263" max="264" width="10.88671875" style="1" customWidth="1"/>
    <col min="265" max="265" width="10.77734375" style="1" customWidth="1"/>
    <col min="266" max="266" width="11.6640625" style="1" customWidth="1"/>
    <col min="267" max="511" width="8.88671875" style="1"/>
    <col min="512" max="512" width="3" style="1" customWidth="1"/>
    <col min="513" max="513" width="15.6640625" style="1" customWidth="1"/>
    <col min="514" max="514" width="4.88671875" style="1" customWidth="1"/>
    <col min="515" max="515" width="5.5546875" style="1" customWidth="1"/>
    <col min="516" max="516" width="5.33203125" style="1" customWidth="1"/>
    <col min="517" max="517" width="10.88671875" style="1" customWidth="1"/>
    <col min="518" max="518" width="11.88671875" style="1" bestFit="1" customWidth="1"/>
    <col min="519" max="520" width="10.88671875" style="1" customWidth="1"/>
    <col min="521" max="521" width="10.77734375" style="1" customWidth="1"/>
    <col min="522" max="522" width="11.6640625" style="1" customWidth="1"/>
    <col min="523" max="767" width="8.88671875" style="1"/>
    <col min="768" max="768" width="3" style="1" customWidth="1"/>
    <col min="769" max="769" width="15.6640625" style="1" customWidth="1"/>
    <col min="770" max="770" width="4.88671875" style="1" customWidth="1"/>
    <col min="771" max="771" width="5.5546875" style="1" customWidth="1"/>
    <col min="772" max="772" width="5.33203125" style="1" customWidth="1"/>
    <col min="773" max="773" width="10.88671875" style="1" customWidth="1"/>
    <col min="774" max="774" width="11.88671875" style="1" bestFit="1" customWidth="1"/>
    <col min="775" max="776" width="10.88671875" style="1" customWidth="1"/>
    <col min="777" max="777" width="10.77734375" style="1" customWidth="1"/>
    <col min="778" max="778" width="11.6640625" style="1" customWidth="1"/>
    <col min="779" max="1023" width="8.88671875" style="1"/>
    <col min="1024" max="1024" width="3" style="1" customWidth="1"/>
    <col min="1025" max="1025" width="15.6640625" style="1" customWidth="1"/>
    <col min="1026" max="1026" width="4.88671875" style="1" customWidth="1"/>
    <col min="1027" max="1027" width="5.5546875" style="1" customWidth="1"/>
    <col min="1028" max="1028" width="5.33203125" style="1" customWidth="1"/>
    <col min="1029" max="1029" width="10.88671875" style="1" customWidth="1"/>
    <col min="1030" max="1030" width="11.88671875" style="1" bestFit="1" customWidth="1"/>
    <col min="1031" max="1032" width="10.88671875" style="1" customWidth="1"/>
    <col min="1033" max="1033" width="10.77734375" style="1" customWidth="1"/>
    <col min="1034" max="1034" width="11.6640625" style="1" customWidth="1"/>
    <col min="1035" max="1279" width="8.88671875" style="1"/>
    <col min="1280" max="1280" width="3" style="1" customWidth="1"/>
    <col min="1281" max="1281" width="15.6640625" style="1" customWidth="1"/>
    <col min="1282" max="1282" width="4.88671875" style="1" customWidth="1"/>
    <col min="1283" max="1283" width="5.5546875" style="1" customWidth="1"/>
    <col min="1284" max="1284" width="5.33203125" style="1" customWidth="1"/>
    <col min="1285" max="1285" width="10.88671875" style="1" customWidth="1"/>
    <col min="1286" max="1286" width="11.88671875" style="1" bestFit="1" customWidth="1"/>
    <col min="1287" max="1288" width="10.88671875" style="1" customWidth="1"/>
    <col min="1289" max="1289" width="10.77734375" style="1" customWidth="1"/>
    <col min="1290" max="1290" width="11.6640625" style="1" customWidth="1"/>
    <col min="1291" max="1535" width="8.88671875" style="1"/>
    <col min="1536" max="1536" width="3" style="1" customWidth="1"/>
    <col min="1537" max="1537" width="15.6640625" style="1" customWidth="1"/>
    <col min="1538" max="1538" width="4.88671875" style="1" customWidth="1"/>
    <col min="1539" max="1539" width="5.5546875" style="1" customWidth="1"/>
    <col min="1540" max="1540" width="5.33203125" style="1" customWidth="1"/>
    <col min="1541" max="1541" width="10.88671875" style="1" customWidth="1"/>
    <col min="1542" max="1542" width="11.88671875" style="1" bestFit="1" customWidth="1"/>
    <col min="1543" max="1544" width="10.88671875" style="1" customWidth="1"/>
    <col min="1545" max="1545" width="10.77734375" style="1" customWidth="1"/>
    <col min="1546" max="1546" width="11.6640625" style="1" customWidth="1"/>
    <col min="1547" max="1791" width="8.88671875" style="1"/>
    <col min="1792" max="1792" width="3" style="1" customWidth="1"/>
    <col min="1793" max="1793" width="15.6640625" style="1" customWidth="1"/>
    <col min="1794" max="1794" width="4.88671875" style="1" customWidth="1"/>
    <col min="1795" max="1795" width="5.5546875" style="1" customWidth="1"/>
    <col min="1796" max="1796" width="5.33203125" style="1" customWidth="1"/>
    <col min="1797" max="1797" width="10.88671875" style="1" customWidth="1"/>
    <col min="1798" max="1798" width="11.88671875" style="1" bestFit="1" customWidth="1"/>
    <col min="1799" max="1800" width="10.88671875" style="1" customWidth="1"/>
    <col min="1801" max="1801" width="10.77734375" style="1" customWidth="1"/>
    <col min="1802" max="1802" width="11.6640625" style="1" customWidth="1"/>
    <col min="1803" max="2047" width="8.88671875" style="1"/>
    <col min="2048" max="2048" width="3" style="1" customWidth="1"/>
    <col min="2049" max="2049" width="15.6640625" style="1" customWidth="1"/>
    <col min="2050" max="2050" width="4.88671875" style="1" customWidth="1"/>
    <col min="2051" max="2051" width="5.5546875" style="1" customWidth="1"/>
    <col min="2052" max="2052" width="5.33203125" style="1" customWidth="1"/>
    <col min="2053" max="2053" width="10.88671875" style="1" customWidth="1"/>
    <col min="2054" max="2054" width="11.88671875" style="1" bestFit="1" customWidth="1"/>
    <col min="2055" max="2056" width="10.88671875" style="1" customWidth="1"/>
    <col min="2057" max="2057" width="10.77734375" style="1" customWidth="1"/>
    <col min="2058" max="2058" width="11.6640625" style="1" customWidth="1"/>
    <col min="2059" max="2303" width="8.88671875" style="1"/>
    <col min="2304" max="2304" width="3" style="1" customWidth="1"/>
    <col min="2305" max="2305" width="15.6640625" style="1" customWidth="1"/>
    <col min="2306" max="2306" width="4.88671875" style="1" customWidth="1"/>
    <col min="2307" max="2307" width="5.5546875" style="1" customWidth="1"/>
    <col min="2308" max="2308" width="5.33203125" style="1" customWidth="1"/>
    <col min="2309" max="2309" width="10.88671875" style="1" customWidth="1"/>
    <col min="2310" max="2310" width="11.88671875" style="1" bestFit="1" customWidth="1"/>
    <col min="2311" max="2312" width="10.88671875" style="1" customWidth="1"/>
    <col min="2313" max="2313" width="10.77734375" style="1" customWidth="1"/>
    <col min="2314" max="2314" width="11.6640625" style="1" customWidth="1"/>
    <col min="2315" max="2559" width="8.88671875" style="1"/>
    <col min="2560" max="2560" width="3" style="1" customWidth="1"/>
    <col min="2561" max="2561" width="15.6640625" style="1" customWidth="1"/>
    <col min="2562" max="2562" width="4.88671875" style="1" customWidth="1"/>
    <col min="2563" max="2563" width="5.5546875" style="1" customWidth="1"/>
    <col min="2564" max="2564" width="5.33203125" style="1" customWidth="1"/>
    <col min="2565" max="2565" width="10.88671875" style="1" customWidth="1"/>
    <col min="2566" max="2566" width="11.88671875" style="1" bestFit="1" customWidth="1"/>
    <col min="2567" max="2568" width="10.88671875" style="1" customWidth="1"/>
    <col min="2569" max="2569" width="10.77734375" style="1" customWidth="1"/>
    <col min="2570" max="2570" width="11.6640625" style="1" customWidth="1"/>
    <col min="2571" max="2815" width="8.88671875" style="1"/>
    <col min="2816" max="2816" width="3" style="1" customWidth="1"/>
    <col min="2817" max="2817" width="15.6640625" style="1" customWidth="1"/>
    <col min="2818" max="2818" width="4.88671875" style="1" customWidth="1"/>
    <col min="2819" max="2819" width="5.5546875" style="1" customWidth="1"/>
    <col min="2820" max="2820" width="5.33203125" style="1" customWidth="1"/>
    <col min="2821" max="2821" width="10.88671875" style="1" customWidth="1"/>
    <col min="2822" max="2822" width="11.88671875" style="1" bestFit="1" customWidth="1"/>
    <col min="2823" max="2824" width="10.88671875" style="1" customWidth="1"/>
    <col min="2825" max="2825" width="10.77734375" style="1" customWidth="1"/>
    <col min="2826" max="2826" width="11.6640625" style="1" customWidth="1"/>
    <col min="2827" max="3071" width="8.88671875" style="1"/>
    <col min="3072" max="3072" width="3" style="1" customWidth="1"/>
    <col min="3073" max="3073" width="15.6640625" style="1" customWidth="1"/>
    <col min="3074" max="3074" width="4.88671875" style="1" customWidth="1"/>
    <col min="3075" max="3075" width="5.5546875" style="1" customWidth="1"/>
    <col min="3076" max="3076" width="5.33203125" style="1" customWidth="1"/>
    <col min="3077" max="3077" width="10.88671875" style="1" customWidth="1"/>
    <col min="3078" max="3078" width="11.88671875" style="1" bestFit="1" customWidth="1"/>
    <col min="3079" max="3080" width="10.88671875" style="1" customWidth="1"/>
    <col min="3081" max="3081" width="10.77734375" style="1" customWidth="1"/>
    <col min="3082" max="3082" width="11.6640625" style="1" customWidth="1"/>
    <col min="3083" max="3327" width="8.88671875" style="1"/>
    <col min="3328" max="3328" width="3" style="1" customWidth="1"/>
    <col min="3329" max="3329" width="15.6640625" style="1" customWidth="1"/>
    <col min="3330" max="3330" width="4.88671875" style="1" customWidth="1"/>
    <col min="3331" max="3331" width="5.5546875" style="1" customWidth="1"/>
    <col min="3332" max="3332" width="5.33203125" style="1" customWidth="1"/>
    <col min="3333" max="3333" width="10.88671875" style="1" customWidth="1"/>
    <col min="3334" max="3334" width="11.88671875" style="1" bestFit="1" customWidth="1"/>
    <col min="3335" max="3336" width="10.88671875" style="1" customWidth="1"/>
    <col min="3337" max="3337" width="10.77734375" style="1" customWidth="1"/>
    <col min="3338" max="3338" width="11.6640625" style="1" customWidth="1"/>
    <col min="3339" max="3583" width="8.88671875" style="1"/>
    <col min="3584" max="3584" width="3" style="1" customWidth="1"/>
    <col min="3585" max="3585" width="15.6640625" style="1" customWidth="1"/>
    <col min="3586" max="3586" width="4.88671875" style="1" customWidth="1"/>
    <col min="3587" max="3587" width="5.5546875" style="1" customWidth="1"/>
    <col min="3588" max="3588" width="5.33203125" style="1" customWidth="1"/>
    <col min="3589" max="3589" width="10.88671875" style="1" customWidth="1"/>
    <col min="3590" max="3590" width="11.88671875" style="1" bestFit="1" customWidth="1"/>
    <col min="3591" max="3592" width="10.88671875" style="1" customWidth="1"/>
    <col min="3593" max="3593" width="10.77734375" style="1" customWidth="1"/>
    <col min="3594" max="3594" width="11.6640625" style="1" customWidth="1"/>
    <col min="3595" max="3839" width="8.88671875" style="1"/>
    <col min="3840" max="3840" width="3" style="1" customWidth="1"/>
    <col min="3841" max="3841" width="15.6640625" style="1" customWidth="1"/>
    <col min="3842" max="3842" width="4.88671875" style="1" customWidth="1"/>
    <col min="3843" max="3843" width="5.5546875" style="1" customWidth="1"/>
    <col min="3844" max="3844" width="5.33203125" style="1" customWidth="1"/>
    <col min="3845" max="3845" width="10.88671875" style="1" customWidth="1"/>
    <col min="3846" max="3846" width="11.88671875" style="1" bestFit="1" customWidth="1"/>
    <col min="3847" max="3848" width="10.88671875" style="1" customWidth="1"/>
    <col min="3849" max="3849" width="10.77734375" style="1" customWidth="1"/>
    <col min="3850" max="3850" width="11.6640625" style="1" customWidth="1"/>
    <col min="3851" max="4095" width="8.88671875" style="1"/>
    <col min="4096" max="4096" width="3" style="1" customWidth="1"/>
    <col min="4097" max="4097" width="15.6640625" style="1" customWidth="1"/>
    <col min="4098" max="4098" width="4.88671875" style="1" customWidth="1"/>
    <col min="4099" max="4099" width="5.5546875" style="1" customWidth="1"/>
    <col min="4100" max="4100" width="5.33203125" style="1" customWidth="1"/>
    <col min="4101" max="4101" width="10.88671875" style="1" customWidth="1"/>
    <col min="4102" max="4102" width="11.88671875" style="1" bestFit="1" customWidth="1"/>
    <col min="4103" max="4104" width="10.88671875" style="1" customWidth="1"/>
    <col min="4105" max="4105" width="10.77734375" style="1" customWidth="1"/>
    <col min="4106" max="4106" width="11.6640625" style="1" customWidth="1"/>
    <col min="4107" max="4351" width="8.88671875" style="1"/>
    <col min="4352" max="4352" width="3" style="1" customWidth="1"/>
    <col min="4353" max="4353" width="15.6640625" style="1" customWidth="1"/>
    <col min="4354" max="4354" width="4.88671875" style="1" customWidth="1"/>
    <col min="4355" max="4355" width="5.5546875" style="1" customWidth="1"/>
    <col min="4356" max="4356" width="5.33203125" style="1" customWidth="1"/>
    <col min="4357" max="4357" width="10.88671875" style="1" customWidth="1"/>
    <col min="4358" max="4358" width="11.88671875" style="1" bestFit="1" customWidth="1"/>
    <col min="4359" max="4360" width="10.88671875" style="1" customWidth="1"/>
    <col min="4361" max="4361" width="10.77734375" style="1" customWidth="1"/>
    <col min="4362" max="4362" width="11.6640625" style="1" customWidth="1"/>
    <col min="4363" max="4607" width="8.88671875" style="1"/>
    <col min="4608" max="4608" width="3" style="1" customWidth="1"/>
    <col min="4609" max="4609" width="15.6640625" style="1" customWidth="1"/>
    <col min="4610" max="4610" width="4.88671875" style="1" customWidth="1"/>
    <col min="4611" max="4611" width="5.5546875" style="1" customWidth="1"/>
    <col min="4612" max="4612" width="5.33203125" style="1" customWidth="1"/>
    <col min="4613" max="4613" width="10.88671875" style="1" customWidth="1"/>
    <col min="4614" max="4614" width="11.88671875" style="1" bestFit="1" customWidth="1"/>
    <col min="4615" max="4616" width="10.88671875" style="1" customWidth="1"/>
    <col min="4617" max="4617" width="10.77734375" style="1" customWidth="1"/>
    <col min="4618" max="4618" width="11.6640625" style="1" customWidth="1"/>
    <col min="4619" max="4863" width="8.88671875" style="1"/>
    <col min="4864" max="4864" width="3" style="1" customWidth="1"/>
    <col min="4865" max="4865" width="15.6640625" style="1" customWidth="1"/>
    <col min="4866" max="4866" width="4.88671875" style="1" customWidth="1"/>
    <col min="4867" max="4867" width="5.5546875" style="1" customWidth="1"/>
    <col min="4868" max="4868" width="5.33203125" style="1" customWidth="1"/>
    <col min="4869" max="4869" width="10.88671875" style="1" customWidth="1"/>
    <col min="4870" max="4870" width="11.88671875" style="1" bestFit="1" customWidth="1"/>
    <col min="4871" max="4872" width="10.88671875" style="1" customWidth="1"/>
    <col min="4873" max="4873" width="10.77734375" style="1" customWidth="1"/>
    <col min="4874" max="4874" width="11.6640625" style="1" customWidth="1"/>
    <col min="4875" max="5119" width="8.88671875" style="1"/>
    <col min="5120" max="5120" width="3" style="1" customWidth="1"/>
    <col min="5121" max="5121" width="15.6640625" style="1" customWidth="1"/>
    <col min="5122" max="5122" width="4.88671875" style="1" customWidth="1"/>
    <col min="5123" max="5123" width="5.5546875" style="1" customWidth="1"/>
    <col min="5124" max="5124" width="5.33203125" style="1" customWidth="1"/>
    <col min="5125" max="5125" width="10.88671875" style="1" customWidth="1"/>
    <col min="5126" max="5126" width="11.88671875" style="1" bestFit="1" customWidth="1"/>
    <col min="5127" max="5128" width="10.88671875" style="1" customWidth="1"/>
    <col min="5129" max="5129" width="10.77734375" style="1" customWidth="1"/>
    <col min="5130" max="5130" width="11.6640625" style="1" customWidth="1"/>
    <col min="5131" max="5375" width="8.88671875" style="1"/>
    <col min="5376" max="5376" width="3" style="1" customWidth="1"/>
    <col min="5377" max="5377" width="15.6640625" style="1" customWidth="1"/>
    <col min="5378" max="5378" width="4.88671875" style="1" customWidth="1"/>
    <col min="5379" max="5379" width="5.5546875" style="1" customWidth="1"/>
    <col min="5380" max="5380" width="5.33203125" style="1" customWidth="1"/>
    <col min="5381" max="5381" width="10.88671875" style="1" customWidth="1"/>
    <col min="5382" max="5382" width="11.88671875" style="1" bestFit="1" customWidth="1"/>
    <col min="5383" max="5384" width="10.88671875" style="1" customWidth="1"/>
    <col min="5385" max="5385" width="10.77734375" style="1" customWidth="1"/>
    <col min="5386" max="5386" width="11.6640625" style="1" customWidth="1"/>
    <col min="5387" max="5631" width="8.88671875" style="1"/>
    <col min="5632" max="5632" width="3" style="1" customWidth="1"/>
    <col min="5633" max="5633" width="15.6640625" style="1" customWidth="1"/>
    <col min="5634" max="5634" width="4.88671875" style="1" customWidth="1"/>
    <col min="5635" max="5635" width="5.5546875" style="1" customWidth="1"/>
    <col min="5636" max="5636" width="5.33203125" style="1" customWidth="1"/>
    <col min="5637" max="5637" width="10.88671875" style="1" customWidth="1"/>
    <col min="5638" max="5638" width="11.88671875" style="1" bestFit="1" customWidth="1"/>
    <col min="5639" max="5640" width="10.88671875" style="1" customWidth="1"/>
    <col min="5641" max="5641" width="10.77734375" style="1" customWidth="1"/>
    <col min="5642" max="5642" width="11.6640625" style="1" customWidth="1"/>
    <col min="5643" max="5887" width="8.88671875" style="1"/>
    <col min="5888" max="5888" width="3" style="1" customWidth="1"/>
    <col min="5889" max="5889" width="15.6640625" style="1" customWidth="1"/>
    <col min="5890" max="5890" width="4.88671875" style="1" customWidth="1"/>
    <col min="5891" max="5891" width="5.5546875" style="1" customWidth="1"/>
    <col min="5892" max="5892" width="5.33203125" style="1" customWidth="1"/>
    <col min="5893" max="5893" width="10.88671875" style="1" customWidth="1"/>
    <col min="5894" max="5894" width="11.88671875" style="1" bestFit="1" customWidth="1"/>
    <col min="5895" max="5896" width="10.88671875" style="1" customWidth="1"/>
    <col min="5897" max="5897" width="10.77734375" style="1" customWidth="1"/>
    <col min="5898" max="5898" width="11.6640625" style="1" customWidth="1"/>
    <col min="5899" max="6143" width="8.88671875" style="1"/>
    <col min="6144" max="6144" width="3" style="1" customWidth="1"/>
    <col min="6145" max="6145" width="15.6640625" style="1" customWidth="1"/>
    <col min="6146" max="6146" width="4.88671875" style="1" customWidth="1"/>
    <col min="6147" max="6147" width="5.5546875" style="1" customWidth="1"/>
    <col min="6148" max="6148" width="5.33203125" style="1" customWidth="1"/>
    <col min="6149" max="6149" width="10.88671875" style="1" customWidth="1"/>
    <col min="6150" max="6150" width="11.88671875" style="1" bestFit="1" customWidth="1"/>
    <col min="6151" max="6152" width="10.88671875" style="1" customWidth="1"/>
    <col min="6153" max="6153" width="10.77734375" style="1" customWidth="1"/>
    <col min="6154" max="6154" width="11.6640625" style="1" customWidth="1"/>
    <col min="6155" max="6399" width="8.88671875" style="1"/>
    <col min="6400" max="6400" width="3" style="1" customWidth="1"/>
    <col min="6401" max="6401" width="15.6640625" style="1" customWidth="1"/>
    <col min="6402" max="6402" width="4.88671875" style="1" customWidth="1"/>
    <col min="6403" max="6403" width="5.5546875" style="1" customWidth="1"/>
    <col min="6404" max="6404" width="5.33203125" style="1" customWidth="1"/>
    <col min="6405" max="6405" width="10.88671875" style="1" customWidth="1"/>
    <col min="6406" max="6406" width="11.88671875" style="1" bestFit="1" customWidth="1"/>
    <col min="6407" max="6408" width="10.88671875" style="1" customWidth="1"/>
    <col min="6409" max="6409" width="10.77734375" style="1" customWidth="1"/>
    <col min="6410" max="6410" width="11.6640625" style="1" customWidth="1"/>
    <col min="6411" max="6655" width="8.88671875" style="1"/>
    <col min="6656" max="6656" width="3" style="1" customWidth="1"/>
    <col min="6657" max="6657" width="15.6640625" style="1" customWidth="1"/>
    <col min="6658" max="6658" width="4.88671875" style="1" customWidth="1"/>
    <col min="6659" max="6659" width="5.5546875" style="1" customWidth="1"/>
    <col min="6660" max="6660" width="5.33203125" style="1" customWidth="1"/>
    <col min="6661" max="6661" width="10.88671875" style="1" customWidth="1"/>
    <col min="6662" max="6662" width="11.88671875" style="1" bestFit="1" customWidth="1"/>
    <col min="6663" max="6664" width="10.88671875" style="1" customWidth="1"/>
    <col min="6665" max="6665" width="10.77734375" style="1" customWidth="1"/>
    <col min="6666" max="6666" width="11.6640625" style="1" customWidth="1"/>
    <col min="6667" max="6911" width="8.88671875" style="1"/>
    <col min="6912" max="6912" width="3" style="1" customWidth="1"/>
    <col min="6913" max="6913" width="15.6640625" style="1" customWidth="1"/>
    <col min="6914" max="6914" width="4.88671875" style="1" customWidth="1"/>
    <col min="6915" max="6915" width="5.5546875" style="1" customWidth="1"/>
    <col min="6916" max="6916" width="5.33203125" style="1" customWidth="1"/>
    <col min="6917" max="6917" width="10.88671875" style="1" customWidth="1"/>
    <col min="6918" max="6918" width="11.88671875" style="1" bestFit="1" customWidth="1"/>
    <col min="6919" max="6920" width="10.88671875" style="1" customWidth="1"/>
    <col min="6921" max="6921" width="10.77734375" style="1" customWidth="1"/>
    <col min="6922" max="6922" width="11.6640625" style="1" customWidth="1"/>
    <col min="6923" max="7167" width="8.88671875" style="1"/>
    <col min="7168" max="7168" width="3" style="1" customWidth="1"/>
    <col min="7169" max="7169" width="15.6640625" style="1" customWidth="1"/>
    <col min="7170" max="7170" width="4.88671875" style="1" customWidth="1"/>
    <col min="7171" max="7171" width="5.5546875" style="1" customWidth="1"/>
    <col min="7172" max="7172" width="5.33203125" style="1" customWidth="1"/>
    <col min="7173" max="7173" width="10.88671875" style="1" customWidth="1"/>
    <col min="7174" max="7174" width="11.88671875" style="1" bestFit="1" customWidth="1"/>
    <col min="7175" max="7176" width="10.88671875" style="1" customWidth="1"/>
    <col min="7177" max="7177" width="10.77734375" style="1" customWidth="1"/>
    <col min="7178" max="7178" width="11.6640625" style="1" customWidth="1"/>
    <col min="7179" max="7423" width="8.88671875" style="1"/>
    <col min="7424" max="7424" width="3" style="1" customWidth="1"/>
    <col min="7425" max="7425" width="15.6640625" style="1" customWidth="1"/>
    <col min="7426" max="7426" width="4.88671875" style="1" customWidth="1"/>
    <col min="7427" max="7427" width="5.5546875" style="1" customWidth="1"/>
    <col min="7428" max="7428" width="5.33203125" style="1" customWidth="1"/>
    <col min="7429" max="7429" width="10.88671875" style="1" customWidth="1"/>
    <col min="7430" max="7430" width="11.88671875" style="1" bestFit="1" customWidth="1"/>
    <col min="7431" max="7432" width="10.88671875" style="1" customWidth="1"/>
    <col min="7433" max="7433" width="10.77734375" style="1" customWidth="1"/>
    <col min="7434" max="7434" width="11.6640625" style="1" customWidth="1"/>
    <col min="7435" max="7679" width="8.88671875" style="1"/>
    <col min="7680" max="7680" width="3" style="1" customWidth="1"/>
    <col min="7681" max="7681" width="15.6640625" style="1" customWidth="1"/>
    <col min="7682" max="7682" width="4.88671875" style="1" customWidth="1"/>
    <col min="7683" max="7683" width="5.5546875" style="1" customWidth="1"/>
    <col min="7684" max="7684" width="5.33203125" style="1" customWidth="1"/>
    <col min="7685" max="7685" width="10.88671875" style="1" customWidth="1"/>
    <col min="7686" max="7686" width="11.88671875" style="1" bestFit="1" customWidth="1"/>
    <col min="7687" max="7688" width="10.88671875" style="1" customWidth="1"/>
    <col min="7689" max="7689" width="10.77734375" style="1" customWidth="1"/>
    <col min="7690" max="7690" width="11.6640625" style="1" customWidth="1"/>
    <col min="7691" max="7935" width="8.88671875" style="1"/>
    <col min="7936" max="7936" width="3" style="1" customWidth="1"/>
    <col min="7937" max="7937" width="15.6640625" style="1" customWidth="1"/>
    <col min="7938" max="7938" width="4.88671875" style="1" customWidth="1"/>
    <col min="7939" max="7939" width="5.5546875" style="1" customWidth="1"/>
    <col min="7940" max="7940" width="5.33203125" style="1" customWidth="1"/>
    <col min="7941" max="7941" width="10.88671875" style="1" customWidth="1"/>
    <col min="7942" max="7942" width="11.88671875" style="1" bestFit="1" customWidth="1"/>
    <col min="7943" max="7944" width="10.88671875" style="1" customWidth="1"/>
    <col min="7945" max="7945" width="10.77734375" style="1" customWidth="1"/>
    <col min="7946" max="7946" width="11.6640625" style="1" customWidth="1"/>
    <col min="7947" max="8191" width="8.88671875" style="1"/>
    <col min="8192" max="8192" width="3" style="1" customWidth="1"/>
    <col min="8193" max="8193" width="15.6640625" style="1" customWidth="1"/>
    <col min="8194" max="8194" width="4.88671875" style="1" customWidth="1"/>
    <col min="8195" max="8195" width="5.5546875" style="1" customWidth="1"/>
    <col min="8196" max="8196" width="5.33203125" style="1" customWidth="1"/>
    <col min="8197" max="8197" width="10.88671875" style="1" customWidth="1"/>
    <col min="8198" max="8198" width="11.88671875" style="1" bestFit="1" customWidth="1"/>
    <col min="8199" max="8200" width="10.88671875" style="1" customWidth="1"/>
    <col min="8201" max="8201" width="10.77734375" style="1" customWidth="1"/>
    <col min="8202" max="8202" width="11.6640625" style="1" customWidth="1"/>
    <col min="8203" max="8447" width="8.88671875" style="1"/>
    <col min="8448" max="8448" width="3" style="1" customWidth="1"/>
    <col min="8449" max="8449" width="15.6640625" style="1" customWidth="1"/>
    <col min="8450" max="8450" width="4.88671875" style="1" customWidth="1"/>
    <col min="8451" max="8451" width="5.5546875" style="1" customWidth="1"/>
    <col min="8452" max="8452" width="5.33203125" style="1" customWidth="1"/>
    <col min="8453" max="8453" width="10.88671875" style="1" customWidth="1"/>
    <col min="8454" max="8454" width="11.88671875" style="1" bestFit="1" customWidth="1"/>
    <col min="8455" max="8456" width="10.88671875" style="1" customWidth="1"/>
    <col min="8457" max="8457" width="10.77734375" style="1" customWidth="1"/>
    <col min="8458" max="8458" width="11.6640625" style="1" customWidth="1"/>
    <col min="8459" max="8703" width="8.88671875" style="1"/>
    <col min="8704" max="8704" width="3" style="1" customWidth="1"/>
    <col min="8705" max="8705" width="15.6640625" style="1" customWidth="1"/>
    <col min="8706" max="8706" width="4.88671875" style="1" customWidth="1"/>
    <col min="8707" max="8707" width="5.5546875" style="1" customWidth="1"/>
    <col min="8708" max="8708" width="5.33203125" style="1" customWidth="1"/>
    <col min="8709" max="8709" width="10.88671875" style="1" customWidth="1"/>
    <col min="8710" max="8710" width="11.88671875" style="1" bestFit="1" customWidth="1"/>
    <col min="8711" max="8712" width="10.88671875" style="1" customWidth="1"/>
    <col min="8713" max="8713" width="10.77734375" style="1" customWidth="1"/>
    <col min="8714" max="8714" width="11.6640625" style="1" customWidth="1"/>
    <col min="8715" max="8959" width="8.88671875" style="1"/>
    <col min="8960" max="8960" width="3" style="1" customWidth="1"/>
    <col min="8961" max="8961" width="15.6640625" style="1" customWidth="1"/>
    <col min="8962" max="8962" width="4.88671875" style="1" customWidth="1"/>
    <col min="8963" max="8963" width="5.5546875" style="1" customWidth="1"/>
    <col min="8964" max="8964" width="5.33203125" style="1" customWidth="1"/>
    <col min="8965" max="8965" width="10.88671875" style="1" customWidth="1"/>
    <col min="8966" max="8966" width="11.88671875" style="1" bestFit="1" customWidth="1"/>
    <col min="8967" max="8968" width="10.88671875" style="1" customWidth="1"/>
    <col min="8969" max="8969" width="10.77734375" style="1" customWidth="1"/>
    <col min="8970" max="8970" width="11.6640625" style="1" customWidth="1"/>
    <col min="8971" max="9215" width="8.88671875" style="1"/>
    <col min="9216" max="9216" width="3" style="1" customWidth="1"/>
    <col min="9217" max="9217" width="15.6640625" style="1" customWidth="1"/>
    <col min="9218" max="9218" width="4.88671875" style="1" customWidth="1"/>
    <col min="9219" max="9219" width="5.5546875" style="1" customWidth="1"/>
    <col min="9220" max="9220" width="5.33203125" style="1" customWidth="1"/>
    <col min="9221" max="9221" width="10.88671875" style="1" customWidth="1"/>
    <col min="9222" max="9222" width="11.88671875" style="1" bestFit="1" customWidth="1"/>
    <col min="9223" max="9224" width="10.88671875" style="1" customWidth="1"/>
    <col min="9225" max="9225" width="10.77734375" style="1" customWidth="1"/>
    <col min="9226" max="9226" width="11.6640625" style="1" customWidth="1"/>
    <col min="9227" max="9471" width="8.88671875" style="1"/>
    <col min="9472" max="9472" width="3" style="1" customWidth="1"/>
    <col min="9473" max="9473" width="15.6640625" style="1" customWidth="1"/>
    <col min="9474" max="9474" width="4.88671875" style="1" customWidth="1"/>
    <col min="9475" max="9475" width="5.5546875" style="1" customWidth="1"/>
    <col min="9476" max="9476" width="5.33203125" style="1" customWidth="1"/>
    <col min="9477" max="9477" width="10.88671875" style="1" customWidth="1"/>
    <col min="9478" max="9478" width="11.88671875" style="1" bestFit="1" customWidth="1"/>
    <col min="9479" max="9480" width="10.88671875" style="1" customWidth="1"/>
    <col min="9481" max="9481" width="10.77734375" style="1" customWidth="1"/>
    <col min="9482" max="9482" width="11.6640625" style="1" customWidth="1"/>
    <col min="9483" max="9727" width="8.88671875" style="1"/>
    <col min="9728" max="9728" width="3" style="1" customWidth="1"/>
    <col min="9729" max="9729" width="15.6640625" style="1" customWidth="1"/>
    <col min="9730" max="9730" width="4.88671875" style="1" customWidth="1"/>
    <col min="9731" max="9731" width="5.5546875" style="1" customWidth="1"/>
    <col min="9732" max="9732" width="5.33203125" style="1" customWidth="1"/>
    <col min="9733" max="9733" width="10.88671875" style="1" customWidth="1"/>
    <col min="9734" max="9734" width="11.88671875" style="1" bestFit="1" customWidth="1"/>
    <col min="9735" max="9736" width="10.88671875" style="1" customWidth="1"/>
    <col min="9737" max="9737" width="10.77734375" style="1" customWidth="1"/>
    <col min="9738" max="9738" width="11.6640625" style="1" customWidth="1"/>
    <col min="9739" max="9983" width="8.88671875" style="1"/>
    <col min="9984" max="9984" width="3" style="1" customWidth="1"/>
    <col min="9985" max="9985" width="15.6640625" style="1" customWidth="1"/>
    <col min="9986" max="9986" width="4.88671875" style="1" customWidth="1"/>
    <col min="9987" max="9987" width="5.5546875" style="1" customWidth="1"/>
    <col min="9988" max="9988" width="5.33203125" style="1" customWidth="1"/>
    <col min="9989" max="9989" width="10.88671875" style="1" customWidth="1"/>
    <col min="9990" max="9990" width="11.88671875" style="1" bestFit="1" customWidth="1"/>
    <col min="9991" max="9992" width="10.88671875" style="1" customWidth="1"/>
    <col min="9993" max="9993" width="10.77734375" style="1" customWidth="1"/>
    <col min="9994" max="9994" width="11.6640625" style="1" customWidth="1"/>
    <col min="9995" max="10239" width="8.88671875" style="1"/>
    <col min="10240" max="10240" width="3" style="1" customWidth="1"/>
    <col min="10241" max="10241" width="15.6640625" style="1" customWidth="1"/>
    <col min="10242" max="10242" width="4.88671875" style="1" customWidth="1"/>
    <col min="10243" max="10243" width="5.5546875" style="1" customWidth="1"/>
    <col min="10244" max="10244" width="5.33203125" style="1" customWidth="1"/>
    <col min="10245" max="10245" width="10.88671875" style="1" customWidth="1"/>
    <col min="10246" max="10246" width="11.88671875" style="1" bestFit="1" customWidth="1"/>
    <col min="10247" max="10248" width="10.88671875" style="1" customWidth="1"/>
    <col min="10249" max="10249" width="10.77734375" style="1" customWidth="1"/>
    <col min="10250" max="10250" width="11.6640625" style="1" customWidth="1"/>
    <col min="10251" max="10495" width="8.88671875" style="1"/>
    <col min="10496" max="10496" width="3" style="1" customWidth="1"/>
    <col min="10497" max="10497" width="15.6640625" style="1" customWidth="1"/>
    <col min="10498" max="10498" width="4.88671875" style="1" customWidth="1"/>
    <col min="10499" max="10499" width="5.5546875" style="1" customWidth="1"/>
    <col min="10500" max="10500" width="5.33203125" style="1" customWidth="1"/>
    <col min="10501" max="10501" width="10.88671875" style="1" customWidth="1"/>
    <col min="10502" max="10502" width="11.88671875" style="1" bestFit="1" customWidth="1"/>
    <col min="10503" max="10504" width="10.88671875" style="1" customWidth="1"/>
    <col min="10505" max="10505" width="10.77734375" style="1" customWidth="1"/>
    <col min="10506" max="10506" width="11.6640625" style="1" customWidth="1"/>
    <col min="10507" max="10751" width="8.88671875" style="1"/>
    <col min="10752" max="10752" width="3" style="1" customWidth="1"/>
    <col min="10753" max="10753" width="15.6640625" style="1" customWidth="1"/>
    <col min="10754" max="10754" width="4.88671875" style="1" customWidth="1"/>
    <col min="10755" max="10755" width="5.5546875" style="1" customWidth="1"/>
    <col min="10756" max="10756" width="5.33203125" style="1" customWidth="1"/>
    <col min="10757" max="10757" width="10.88671875" style="1" customWidth="1"/>
    <col min="10758" max="10758" width="11.88671875" style="1" bestFit="1" customWidth="1"/>
    <col min="10759" max="10760" width="10.88671875" style="1" customWidth="1"/>
    <col min="10761" max="10761" width="10.77734375" style="1" customWidth="1"/>
    <col min="10762" max="10762" width="11.6640625" style="1" customWidth="1"/>
    <col min="10763" max="11007" width="8.88671875" style="1"/>
    <col min="11008" max="11008" width="3" style="1" customWidth="1"/>
    <col min="11009" max="11009" width="15.6640625" style="1" customWidth="1"/>
    <col min="11010" max="11010" width="4.88671875" style="1" customWidth="1"/>
    <col min="11011" max="11011" width="5.5546875" style="1" customWidth="1"/>
    <col min="11012" max="11012" width="5.33203125" style="1" customWidth="1"/>
    <col min="11013" max="11013" width="10.88671875" style="1" customWidth="1"/>
    <col min="11014" max="11014" width="11.88671875" style="1" bestFit="1" customWidth="1"/>
    <col min="11015" max="11016" width="10.88671875" style="1" customWidth="1"/>
    <col min="11017" max="11017" width="10.77734375" style="1" customWidth="1"/>
    <col min="11018" max="11018" width="11.6640625" style="1" customWidth="1"/>
    <col min="11019" max="11263" width="8.88671875" style="1"/>
    <col min="11264" max="11264" width="3" style="1" customWidth="1"/>
    <col min="11265" max="11265" width="15.6640625" style="1" customWidth="1"/>
    <col min="11266" max="11266" width="4.88671875" style="1" customWidth="1"/>
    <col min="11267" max="11267" width="5.5546875" style="1" customWidth="1"/>
    <col min="11268" max="11268" width="5.33203125" style="1" customWidth="1"/>
    <col min="11269" max="11269" width="10.88671875" style="1" customWidth="1"/>
    <col min="11270" max="11270" width="11.88671875" style="1" bestFit="1" customWidth="1"/>
    <col min="11271" max="11272" width="10.88671875" style="1" customWidth="1"/>
    <col min="11273" max="11273" width="10.77734375" style="1" customWidth="1"/>
    <col min="11274" max="11274" width="11.6640625" style="1" customWidth="1"/>
    <col min="11275" max="11519" width="8.88671875" style="1"/>
    <col min="11520" max="11520" width="3" style="1" customWidth="1"/>
    <col min="11521" max="11521" width="15.6640625" style="1" customWidth="1"/>
    <col min="11522" max="11522" width="4.88671875" style="1" customWidth="1"/>
    <col min="11523" max="11523" width="5.5546875" style="1" customWidth="1"/>
    <col min="11524" max="11524" width="5.33203125" style="1" customWidth="1"/>
    <col min="11525" max="11525" width="10.88671875" style="1" customWidth="1"/>
    <col min="11526" max="11526" width="11.88671875" style="1" bestFit="1" customWidth="1"/>
    <col min="11527" max="11528" width="10.88671875" style="1" customWidth="1"/>
    <col min="11529" max="11529" width="10.77734375" style="1" customWidth="1"/>
    <col min="11530" max="11530" width="11.6640625" style="1" customWidth="1"/>
    <col min="11531" max="11775" width="8.88671875" style="1"/>
    <col min="11776" max="11776" width="3" style="1" customWidth="1"/>
    <col min="11777" max="11777" width="15.6640625" style="1" customWidth="1"/>
    <col min="11778" max="11778" width="4.88671875" style="1" customWidth="1"/>
    <col min="11779" max="11779" width="5.5546875" style="1" customWidth="1"/>
    <col min="11780" max="11780" width="5.33203125" style="1" customWidth="1"/>
    <col min="11781" max="11781" width="10.88671875" style="1" customWidth="1"/>
    <col min="11782" max="11782" width="11.88671875" style="1" bestFit="1" customWidth="1"/>
    <col min="11783" max="11784" width="10.88671875" style="1" customWidth="1"/>
    <col min="11785" max="11785" width="10.77734375" style="1" customWidth="1"/>
    <col min="11786" max="11786" width="11.6640625" style="1" customWidth="1"/>
    <col min="11787" max="12031" width="8.88671875" style="1"/>
    <col min="12032" max="12032" width="3" style="1" customWidth="1"/>
    <col min="12033" max="12033" width="15.6640625" style="1" customWidth="1"/>
    <col min="12034" max="12034" width="4.88671875" style="1" customWidth="1"/>
    <col min="12035" max="12035" width="5.5546875" style="1" customWidth="1"/>
    <col min="12036" max="12036" width="5.33203125" style="1" customWidth="1"/>
    <col min="12037" max="12037" width="10.88671875" style="1" customWidth="1"/>
    <col min="12038" max="12038" width="11.88671875" style="1" bestFit="1" customWidth="1"/>
    <col min="12039" max="12040" width="10.88671875" style="1" customWidth="1"/>
    <col min="12041" max="12041" width="10.77734375" style="1" customWidth="1"/>
    <col min="12042" max="12042" width="11.6640625" style="1" customWidth="1"/>
    <col min="12043" max="12287" width="8.88671875" style="1"/>
    <col min="12288" max="12288" width="3" style="1" customWidth="1"/>
    <col min="12289" max="12289" width="15.6640625" style="1" customWidth="1"/>
    <col min="12290" max="12290" width="4.88671875" style="1" customWidth="1"/>
    <col min="12291" max="12291" width="5.5546875" style="1" customWidth="1"/>
    <col min="12292" max="12292" width="5.33203125" style="1" customWidth="1"/>
    <col min="12293" max="12293" width="10.88671875" style="1" customWidth="1"/>
    <col min="12294" max="12294" width="11.88671875" style="1" bestFit="1" customWidth="1"/>
    <col min="12295" max="12296" width="10.88671875" style="1" customWidth="1"/>
    <col min="12297" max="12297" width="10.77734375" style="1" customWidth="1"/>
    <col min="12298" max="12298" width="11.6640625" style="1" customWidth="1"/>
    <col min="12299" max="12543" width="8.88671875" style="1"/>
    <col min="12544" max="12544" width="3" style="1" customWidth="1"/>
    <col min="12545" max="12545" width="15.6640625" style="1" customWidth="1"/>
    <col min="12546" max="12546" width="4.88671875" style="1" customWidth="1"/>
    <col min="12547" max="12547" width="5.5546875" style="1" customWidth="1"/>
    <col min="12548" max="12548" width="5.33203125" style="1" customWidth="1"/>
    <col min="12549" max="12549" width="10.88671875" style="1" customWidth="1"/>
    <col min="12550" max="12550" width="11.88671875" style="1" bestFit="1" customWidth="1"/>
    <col min="12551" max="12552" width="10.88671875" style="1" customWidth="1"/>
    <col min="12553" max="12553" width="10.77734375" style="1" customWidth="1"/>
    <col min="12554" max="12554" width="11.6640625" style="1" customWidth="1"/>
    <col min="12555" max="12799" width="8.88671875" style="1"/>
    <col min="12800" max="12800" width="3" style="1" customWidth="1"/>
    <col min="12801" max="12801" width="15.6640625" style="1" customWidth="1"/>
    <col min="12802" max="12802" width="4.88671875" style="1" customWidth="1"/>
    <col min="12803" max="12803" width="5.5546875" style="1" customWidth="1"/>
    <col min="12804" max="12804" width="5.33203125" style="1" customWidth="1"/>
    <col min="12805" max="12805" width="10.88671875" style="1" customWidth="1"/>
    <col min="12806" max="12806" width="11.88671875" style="1" bestFit="1" customWidth="1"/>
    <col min="12807" max="12808" width="10.88671875" style="1" customWidth="1"/>
    <col min="12809" max="12809" width="10.77734375" style="1" customWidth="1"/>
    <col min="12810" max="12810" width="11.6640625" style="1" customWidth="1"/>
    <col min="12811" max="13055" width="8.88671875" style="1"/>
    <col min="13056" max="13056" width="3" style="1" customWidth="1"/>
    <col min="13057" max="13057" width="15.6640625" style="1" customWidth="1"/>
    <col min="13058" max="13058" width="4.88671875" style="1" customWidth="1"/>
    <col min="13059" max="13059" width="5.5546875" style="1" customWidth="1"/>
    <col min="13060" max="13060" width="5.33203125" style="1" customWidth="1"/>
    <col min="13061" max="13061" width="10.88671875" style="1" customWidth="1"/>
    <col min="13062" max="13062" width="11.88671875" style="1" bestFit="1" customWidth="1"/>
    <col min="13063" max="13064" width="10.88671875" style="1" customWidth="1"/>
    <col min="13065" max="13065" width="10.77734375" style="1" customWidth="1"/>
    <col min="13066" max="13066" width="11.6640625" style="1" customWidth="1"/>
    <col min="13067" max="13311" width="8.88671875" style="1"/>
    <col min="13312" max="13312" width="3" style="1" customWidth="1"/>
    <col min="13313" max="13313" width="15.6640625" style="1" customWidth="1"/>
    <col min="13314" max="13314" width="4.88671875" style="1" customWidth="1"/>
    <col min="13315" max="13315" width="5.5546875" style="1" customWidth="1"/>
    <col min="13316" max="13316" width="5.33203125" style="1" customWidth="1"/>
    <col min="13317" max="13317" width="10.88671875" style="1" customWidth="1"/>
    <col min="13318" max="13318" width="11.88671875" style="1" bestFit="1" customWidth="1"/>
    <col min="13319" max="13320" width="10.88671875" style="1" customWidth="1"/>
    <col min="13321" max="13321" width="10.77734375" style="1" customWidth="1"/>
    <col min="13322" max="13322" width="11.6640625" style="1" customWidth="1"/>
    <col min="13323" max="13567" width="8.88671875" style="1"/>
    <col min="13568" max="13568" width="3" style="1" customWidth="1"/>
    <col min="13569" max="13569" width="15.6640625" style="1" customWidth="1"/>
    <col min="13570" max="13570" width="4.88671875" style="1" customWidth="1"/>
    <col min="13571" max="13571" width="5.5546875" style="1" customWidth="1"/>
    <col min="13572" max="13572" width="5.33203125" style="1" customWidth="1"/>
    <col min="13573" max="13573" width="10.88671875" style="1" customWidth="1"/>
    <col min="13574" max="13574" width="11.88671875" style="1" bestFit="1" customWidth="1"/>
    <col min="13575" max="13576" width="10.88671875" style="1" customWidth="1"/>
    <col min="13577" max="13577" width="10.77734375" style="1" customWidth="1"/>
    <col min="13578" max="13578" width="11.6640625" style="1" customWidth="1"/>
    <col min="13579" max="13823" width="8.88671875" style="1"/>
    <col min="13824" max="13824" width="3" style="1" customWidth="1"/>
    <col min="13825" max="13825" width="15.6640625" style="1" customWidth="1"/>
    <col min="13826" max="13826" width="4.88671875" style="1" customWidth="1"/>
    <col min="13827" max="13827" width="5.5546875" style="1" customWidth="1"/>
    <col min="13828" max="13828" width="5.33203125" style="1" customWidth="1"/>
    <col min="13829" max="13829" width="10.88671875" style="1" customWidth="1"/>
    <col min="13830" max="13830" width="11.88671875" style="1" bestFit="1" customWidth="1"/>
    <col min="13831" max="13832" width="10.88671875" style="1" customWidth="1"/>
    <col min="13833" max="13833" width="10.77734375" style="1" customWidth="1"/>
    <col min="13834" max="13834" width="11.6640625" style="1" customWidth="1"/>
    <col min="13835" max="14079" width="8.88671875" style="1"/>
    <col min="14080" max="14080" width="3" style="1" customWidth="1"/>
    <col min="14081" max="14081" width="15.6640625" style="1" customWidth="1"/>
    <col min="14082" max="14082" width="4.88671875" style="1" customWidth="1"/>
    <col min="14083" max="14083" width="5.5546875" style="1" customWidth="1"/>
    <col min="14084" max="14084" width="5.33203125" style="1" customWidth="1"/>
    <col min="14085" max="14085" width="10.88671875" style="1" customWidth="1"/>
    <col min="14086" max="14086" width="11.88671875" style="1" bestFit="1" customWidth="1"/>
    <col min="14087" max="14088" width="10.88671875" style="1" customWidth="1"/>
    <col min="14089" max="14089" width="10.77734375" style="1" customWidth="1"/>
    <col min="14090" max="14090" width="11.6640625" style="1" customWidth="1"/>
    <col min="14091" max="14335" width="8.88671875" style="1"/>
    <col min="14336" max="14336" width="3" style="1" customWidth="1"/>
    <col min="14337" max="14337" width="15.6640625" style="1" customWidth="1"/>
    <col min="14338" max="14338" width="4.88671875" style="1" customWidth="1"/>
    <col min="14339" max="14339" width="5.5546875" style="1" customWidth="1"/>
    <col min="14340" max="14340" width="5.33203125" style="1" customWidth="1"/>
    <col min="14341" max="14341" width="10.88671875" style="1" customWidth="1"/>
    <col min="14342" max="14342" width="11.88671875" style="1" bestFit="1" customWidth="1"/>
    <col min="14343" max="14344" width="10.88671875" style="1" customWidth="1"/>
    <col min="14345" max="14345" width="10.77734375" style="1" customWidth="1"/>
    <col min="14346" max="14346" width="11.6640625" style="1" customWidth="1"/>
    <col min="14347" max="14591" width="8.88671875" style="1"/>
    <col min="14592" max="14592" width="3" style="1" customWidth="1"/>
    <col min="14593" max="14593" width="15.6640625" style="1" customWidth="1"/>
    <col min="14594" max="14594" width="4.88671875" style="1" customWidth="1"/>
    <col min="14595" max="14595" width="5.5546875" style="1" customWidth="1"/>
    <col min="14596" max="14596" width="5.33203125" style="1" customWidth="1"/>
    <col min="14597" max="14597" width="10.88671875" style="1" customWidth="1"/>
    <col min="14598" max="14598" width="11.88671875" style="1" bestFit="1" customWidth="1"/>
    <col min="14599" max="14600" width="10.88671875" style="1" customWidth="1"/>
    <col min="14601" max="14601" width="10.77734375" style="1" customWidth="1"/>
    <col min="14602" max="14602" width="11.6640625" style="1" customWidth="1"/>
    <col min="14603" max="14847" width="8.88671875" style="1"/>
    <col min="14848" max="14848" width="3" style="1" customWidth="1"/>
    <col min="14849" max="14849" width="15.6640625" style="1" customWidth="1"/>
    <col min="14850" max="14850" width="4.88671875" style="1" customWidth="1"/>
    <col min="14851" max="14851" width="5.5546875" style="1" customWidth="1"/>
    <col min="14852" max="14852" width="5.33203125" style="1" customWidth="1"/>
    <col min="14853" max="14853" width="10.88671875" style="1" customWidth="1"/>
    <col min="14854" max="14854" width="11.88671875" style="1" bestFit="1" customWidth="1"/>
    <col min="14855" max="14856" width="10.88671875" style="1" customWidth="1"/>
    <col min="14857" max="14857" width="10.77734375" style="1" customWidth="1"/>
    <col min="14858" max="14858" width="11.6640625" style="1" customWidth="1"/>
    <col min="14859" max="15103" width="8.88671875" style="1"/>
    <col min="15104" max="15104" width="3" style="1" customWidth="1"/>
    <col min="15105" max="15105" width="15.6640625" style="1" customWidth="1"/>
    <col min="15106" max="15106" width="4.88671875" style="1" customWidth="1"/>
    <col min="15107" max="15107" width="5.5546875" style="1" customWidth="1"/>
    <col min="15108" max="15108" width="5.33203125" style="1" customWidth="1"/>
    <col min="15109" max="15109" width="10.88671875" style="1" customWidth="1"/>
    <col min="15110" max="15110" width="11.88671875" style="1" bestFit="1" customWidth="1"/>
    <col min="15111" max="15112" width="10.88671875" style="1" customWidth="1"/>
    <col min="15113" max="15113" width="10.77734375" style="1" customWidth="1"/>
    <col min="15114" max="15114" width="11.6640625" style="1" customWidth="1"/>
    <col min="15115" max="15359" width="8.88671875" style="1"/>
    <col min="15360" max="15360" width="3" style="1" customWidth="1"/>
    <col min="15361" max="15361" width="15.6640625" style="1" customWidth="1"/>
    <col min="15362" max="15362" width="4.88671875" style="1" customWidth="1"/>
    <col min="15363" max="15363" width="5.5546875" style="1" customWidth="1"/>
    <col min="15364" max="15364" width="5.33203125" style="1" customWidth="1"/>
    <col min="15365" max="15365" width="10.88671875" style="1" customWidth="1"/>
    <col min="15366" max="15366" width="11.88671875" style="1" bestFit="1" customWidth="1"/>
    <col min="15367" max="15368" width="10.88671875" style="1" customWidth="1"/>
    <col min="15369" max="15369" width="10.77734375" style="1" customWidth="1"/>
    <col min="15370" max="15370" width="11.6640625" style="1" customWidth="1"/>
    <col min="15371" max="15615" width="8.88671875" style="1"/>
    <col min="15616" max="15616" width="3" style="1" customWidth="1"/>
    <col min="15617" max="15617" width="15.6640625" style="1" customWidth="1"/>
    <col min="15618" max="15618" width="4.88671875" style="1" customWidth="1"/>
    <col min="15619" max="15619" width="5.5546875" style="1" customWidth="1"/>
    <col min="15620" max="15620" width="5.33203125" style="1" customWidth="1"/>
    <col min="15621" max="15621" width="10.88671875" style="1" customWidth="1"/>
    <col min="15622" max="15622" width="11.88671875" style="1" bestFit="1" customWidth="1"/>
    <col min="15623" max="15624" width="10.88671875" style="1" customWidth="1"/>
    <col min="15625" max="15625" width="10.77734375" style="1" customWidth="1"/>
    <col min="15626" max="15626" width="11.6640625" style="1" customWidth="1"/>
    <col min="15627" max="15871" width="8.88671875" style="1"/>
    <col min="15872" max="15872" width="3" style="1" customWidth="1"/>
    <col min="15873" max="15873" width="15.6640625" style="1" customWidth="1"/>
    <col min="15874" max="15874" width="4.88671875" style="1" customWidth="1"/>
    <col min="15875" max="15875" width="5.5546875" style="1" customWidth="1"/>
    <col min="15876" max="15876" width="5.33203125" style="1" customWidth="1"/>
    <col min="15877" max="15877" width="10.88671875" style="1" customWidth="1"/>
    <col min="15878" max="15878" width="11.88671875" style="1" bestFit="1" customWidth="1"/>
    <col min="15879" max="15880" width="10.88671875" style="1" customWidth="1"/>
    <col min="15881" max="15881" width="10.77734375" style="1" customWidth="1"/>
    <col min="15882" max="15882" width="11.6640625" style="1" customWidth="1"/>
    <col min="15883" max="16127" width="8.88671875" style="1"/>
    <col min="16128" max="16128" width="3" style="1" customWidth="1"/>
    <col min="16129" max="16129" width="15.6640625" style="1" customWidth="1"/>
    <col min="16130" max="16130" width="4.88671875" style="1" customWidth="1"/>
    <col min="16131" max="16131" width="5.5546875" style="1" customWidth="1"/>
    <col min="16132" max="16132" width="5.33203125" style="1" customWidth="1"/>
    <col min="16133" max="16133" width="10.88671875" style="1" customWidth="1"/>
    <col min="16134" max="16134" width="11.88671875" style="1" bestFit="1" customWidth="1"/>
    <col min="16135" max="16136" width="10.88671875" style="1" customWidth="1"/>
    <col min="16137" max="16137" width="10.77734375" style="1" customWidth="1"/>
    <col min="16138" max="16138" width="11.6640625" style="1" customWidth="1"/>
    <col min="16139" max="16384" width="8.88671875" style="1"/>
  </cols>
  <sheetData>
    <row r="1" spans="1:17" s="8" customFormat="1" ht="18.75" x14ac:dyDescent="0.3">
      <c r="A1" s="142" t="s">
        <v>15</v>
      </c>
      <c r="B1" s="142"/>
      <c r="C1" s="10"/>
      <c r="E1" s="10"/>
      <c r="F1" s="143" t="s">
        <v>12</v>
      </c>
      <c r="G1" s="143"/>
      <c r="H1" s="143"/>
      <c r="I1" s="143"/>
      <c r="J1" s="10"/>
      <c r="K1" s="10"/>
      <c r="L1" s="10"/>
      <c r="O1" s="140"/>
      <c r="P1" s="140"/>
      <c r="Q1" s="140"/>
    </row>
    <row r="2" spans="1:17" s="8" customFormat="1" ht="15" customHeight="1" x14ac:dyDescent="0.3">
      <c r="A2" s="142" t="s">
        <v>14</v>
      </c>
      <c r="B2" s="142"/>
      <c r="C2" s="10"/>
      <c r="E2" s="10"/>
      <c r="F2" s="143" t="s">
        <v>13</v>
      </c>
      <c r="G2" s="143"/>
      <c r="H2" s="143"/>
      <c r="I2" s="143"/>
      <c r="J2" s="10"/>
      <c r="K2" s="10"/>
      <c r="L2" s="10"/>
    </row>
    <row r="3" spans="1:17" ht="19.5" customHeight="1" x14ac:dyDescent="0.3">
      <c r="A3" s="141" t="s">
        <v>81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7" ht="18" customHeight="1" x14ac:dyDescent="0.3">
      <c r="A4" s="131" t="s">
        <v>28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</row>
    <row r="5" spans="1:17" ht="18" customHeight="1" x14ac:dyDescent="0.3">
      <c r="A5" s="131" t="s">
        <v>29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8"/>
      <c r="M5" s="8"/>
      <c r="N5" s="8"/>
    </row>
    <row r="6" spans="1:17" customFormat="1" ht="18.75" x14ac:dyDescent="0.3">
      <c r="A6" s="135" t="s">
        <v>64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1"/>
    </row>
    <row r="7" spans="1:17" ht="18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7" t="s">
        <v>16</v>
      </c>
    </row>
    <row r="8" spans="1:17" s="3" customFormat="1" ht="49.5" customHeight="1" thickBot="1" x14ac:dyDescent="0.25">
      <c r="A8" s="28" t="s">
        <v>0</v>
      </c>
      <c r="B8" s="28" t="s">
        <v>1</v>
      </c>
      <c r="C8" s="28" t="s">
        <v>4</v>
      </c>
      <c r="D8" s="28" t="s">
        <v>5</v>
      </c>
      <c r="E8" s="28" t="s">
        <v>21</v>
      </c>
      <c r="F8" s="28" t="s">
        <v>69</v>
      </c>
      <c r="G8" s="28" t="s">
        <v>68</v>
      </c>
      <c r="H8" s="28" t="s">
        <v>67</v>
      </c>
      <c r="I8" s="28" t="s">
        <v>66</v>
      </c>
      <c r="J8" s="28" t="s">
        <v>65</v>
      </c>
      <c r="K8" s="28" t="s">
        <v>2</v>
      </c>
    </row>
    <row r="9" spans="1:17" s="19" customFormat="1" ht="15" customHeight="1" thickTop="1" thickBot="1" x14ac:dyDescent="0.25">
      <c r="A9" s="42">
        <v>1</v>
      </c>
      <c r="B9" s="42">
        <v>2</v>
      </c>
      <c r="C9" s="42">
        <v>3</v>
      </c>
      <c r="D9" s="42">
        <v>4</v>
      </c>
      <c r="E9" s="42">
        <v>5</v>
      </c>
      <c r="F9" s="42">
        <v>6</v>
      </c>
      <c r="G9" s="42">
        <v>7</v>
      </c>
      <c r="H9" s="42">
        <v>8</v>
      </c>
      <c r="I9" s="42">
        <v>9</v>
      </c>
      <c r="J9" s="42">
        <v>10</v>
      </c>
      <c r="K9" s="42">
        <v>11</v>
      </c>
    </row>
    <row r="10" spans="1:17" s="19" customFormat="1" ht="9.75" customHeight="1" thickTop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7" s="20" customFormat="1" ht="22.5" customHeight="1" x14ac:dyDescent="0.25">
      <c r="A11" s="9">
        <v>1</v>
      </c>
      <c r="B11" s="37" t="s">
        <v>36</v>
      </c>
      <c r="C11" s="9">
        <v>200</v>
      </c>
      <c r="D11" s="9">
        <v>198</v>
      </c>
      <c r="E11" s="9">
        <f>D11</f>
        <v>198</v>
      </c>
      <c r="F11" s="23">
        <f>($E11*447000)*12</f>
        <v>1062072000</v>
      </c>
      <c r="G11" s="23">
        <f t="shared" ref="G11:J11" si="0">($E11*447000)*12</f>
        <v>1062072000</v>
      </c>
      <c r="H11" s="23">
        <f t="shared" si="0"/>
        <v>1062072000</v>
      </c>
      <c r="I11" s="23">
        <f t="shared" si="0"/>
        <v>1062072000</v>
      </c>
      <c r="J11" s="23">
        <f t="shared" si="0"/>
        <v>1062072000</v>
      </c>
      <c r="K11" s="23">
        <f>SUM(F11:J11)</f>
        <v>5310360000</v>
      </c>
    </row>
    <row r="12" spans="1:17" s="20" customFormat="1" ht="30" customHeight="1" x14ac:dyDescent="0.25">
      <c r="A12" s="9">
        <v>2</v>
      </c>
      <c r="B12" s="37" t="s">
        <v>37</v>
      </c>
      <c r="C12" s="9">
        <v>65</v>
      </c>
      <c r="D12" s="9">
        <v>8</v>
      </c>
      <c r="E12" s="9">
        <f t="shared" ref="E12:E21" si="1">D12</f>
        <v>8</v>
      </c>
      <c r="F12" s="23">
        <f t="shared" ref="F12:J21" si="2">($E12*447000)*12</f>
        <v>42912000</v>
      </c>
      <c r="G12" s="23">
        <f t="shared" si="2"/>
        <v>42912000</v>
      </c>
      <c r="H12" s="23">
        <f t="shared" si="2"/>
        <v>42912000</v>
      </c>
      <c r="I12" s="23">
        <f t="shared" si="2"/>
        <v>42912000</v>
      </c>
      <c r="J12" s="23">
        <f t="shared" si="2"/>
        <v>42912000</v>
      </c>
      <c r="K12" s="23">
        <f t="shared" ref="K12:K21" si="3">SUM(F12:J12)</f>
        <v>214560000</v>
      </c>
    </row>
    <row r="13" spans="1:17" s="20" customFormat="1" ht="30" customHeight="1" x14ac:dyDescent="0.25">
      <c r="A13" s="9">
        <v>3</v>
      </c>
      <c r="B13" s="37" t="s">
        <v>38</v>
      </c>
      <c r="C13" s="9">
        <v>71</v>
      </c>
      <c r="D13" s="9">
        <v>5</v>
      </c>
      <c r="E13" s="9">
        <f t="shared" si="1"/>
        <v>5</v>
      </c>
      <c r="F13" s="23">
        <f t="shared" si="2"/>
        <v>26820000</v>
      </c>
      <c r="G13" s="23">
        <f t="shared" si="2"/>
        <v>26820000</v>
      </c>
      <c r="H13" s="23">
        <f t="shared" si="2"/>
        <v>26820000</v>
      </c>
      <c r="I13" s="23">
        <f t="shared" si="2"/>
        <v>26820000</v>
      </c>
      <c r="J13" s="23">
        <f t="shared" si="2"/>
        <v>26820000</v>
      </c>
      <c r="K13" s="23">
        <f t="shared" si="3"/>
        <v>134100000</v>
      </c>
    </row>
    <row r="14" spans="1:17" s="20" customFormat="1" ht="30" customHeight="1" x14ac:dyDescent="0.25">
      <c r="A14" s="9">
        <v>4</v>
      </c>
      <c r="B14" s="37" t="s">
        <v>39</v>
      </c>
      <c r="C14" s="9">
        <v>44</v>
      </c>
      <c r="D14" s="9">
        <v>4</v>
      </c>
      <c r="E14" s="9">
        <f t="shared" si="1"/>
        <v>4</v>
      </c>
      <c r="F14" s="23">
        <f t="shared" si="2"/>
        <v>21456000</v>
      </c>
      <c r="G14" s="23">
        <f t="shared" si="2"/>
        <v>21456000</v>
      </c>
      <c r="H14" s="23">
        <f t="shared" si="2"/>
        <v>21456000</v>
      </c>
      <c r="I14" s="23">
        <f t="shared" si="2"/>
        <v>21456000</v>
      </c>
      <c r="J14" s="23">
        <f t="shared" si="2"/>
        <v>21456000</v>
      </c>
      <c r="K14" s="23">
        <f t="shared" si="3"/>
        <v>107280000</v>
      </c>
    </row>
    <row r="15" spans="1:17" s="20" customFormat="1" ht="30" customHeight="1" x14ac:dyDescent="0.25">
      <c r="A15" s="9">
        <v>5</v>
      </c>
      <c r="B15" s="37" t="s">
        <v>41</v>
      </c>
      <c r="C15" s="9">
        <v>58</v>
      </c>
      <c r="D15" s="9">
        <v>43</v>
      </c>
      <c r="E15" s="9">
        <f t="shared" si="1"/>
        <v>43</v>
      </c>
      <c r="F15" s="23">
        <f t="shared" si="2"/>
        <v>230652000</v>
      </c>
      <c r="G15" s="23">
        <f t="shared" si="2"/>
        <v>230652000</v>
      </c>
      <c r="H15" s="23">
        <f t="shared" si="2"/>
        <v>230652000</v>
      </c>
      <c r="I15" s="23">
        <f t="shared" si="2"/>
        <v>230652000</v>
      </c>
      <c r="J15" s="23">
        <f t="shared" si="2"/>
        <v>230652000</v>
      </c>
      <c r="K15" s="23">
        <f t="shared" si="3"/>
        <v>1153260000</v>
      </c>
    </row>
    <row r="16" spans="1:17" s="20" customFormat="1" ht="28.5" customHeight="1" x14ac:dyDescent="0.25">
      <c r="A16" s="9">
        <v>6</v>
      </c>
      <c r="B16" s="37" t="s">
        <v>40</v>
      </c>
      <c r="C16" s="9">
        <v>92</v>
      </c>
      <c r="D16" s="9">
        <v>8</v>
      </c>
      <c r="E16" s="9">
        <f t="shared" si="1"/>
        <v>8</v>
      </c>
      <c r="F16" s="23">
        <f t="shared" si="2"/>
        <v>42912000</v>
      </c>
      <c r="G16" s="23">
        <f t="shared" si="2"/>
        <v>42912000</v>
      </c>
      <c r="H16" s="23">
        <f t="shared" si="2"/>
        <v>42912000</v>
      </c>
      <c r="I16" s="23">
        <f t="shared" si="2"/>
        <v>42912000</v>
      </c>
      <c r="J16" s="23">
        <f t="shared" si="2"/>
        <v>42912000</v>
      </c>
      <c r="K16" s="23">
        <f t="shared" si="3"/>
        <v>214560000</v>
      </c>
      <c r="M16" s="21"/>
    </row>
    <row r="17" spans="1:13" s="20" customFormat="1" ht="30" customHeight="1" x14ac:dyDescent="0.25">
      <c r="A17" s="9">
        <v>7</v>
      </c>
      <c r="B17" s="37" t="s">
        <v>42</v>
      </c>
      <c r="C17" s="9">
        <v>74</v>
      </c>
      <c r="D17" s="9">
        <v>4</v>
      </c>
      <c r="E17" s="9">
        <f t="shared" si="1"/>
        <v>4</v>
      </c>
      <c r="F17" s="23">
        <f t="shared" si="2"/>
        <v>21456000</v>
      </c>
      <c r="G17" s="23">
        <f t="shared" si="2"/>
        <v>21456000</v>
      </c>
      <c r="H17" s="23">
        <f t="shared" si="2"/>
        <v>21456000</v>
      </c>
      <c r="I17" s="23">
        <f t="shared" si="2"/>
        <v>21456000</v>
      </c>
      <c r="J17" s="23">
        <f t="shared" si="2"/>
        <v>21456000</v>
      </c>
      <c r="K17" s="23">
        <f t="shared" si="3"/>
        <v>107280000</v>
      </c>
    </row>
    <row r="18" spans="1:13" s="20" customFormat="1" ht="30" customHeight="1" x14ac:dyDescent="0.25">
      <c r="A18" s="9">
        <v>8</v>
      </c>
      <c r="B18" s="37" t="s">
        <v>43</v>
      </c>
      <c r="C18" s="9">
        <v>96</v>
      </c>
      <c r="D18" s="9">
        <v>9</v>
      </c>
      <c r="E18" s="9">
        <f t="shared" si="1"/>
        <v>9</v>
      </c>
      <c r="F18" s="23">
        <f t="shared" si="2"/>
        <v>48276000</v>
      </c>
      <c r="G18" s="23">
        <f t="shared" si="2"/>
        <v>48276000</v>
      </c>
      <c r="H18" s="23">
        <f t="shared" si="2"/>
        <v>48276000</v>
      </c>
      <c r="I18" s="23">
        <f t="shared" si="2"/>
        <v>48276000</v>
      </c>
      <c r="J18" s="23">
        <f t="shared" si="2"/>
        <v>48276000</v>
      </c>
      <c r="K18" s="23">
        <f t="shared" si="3"/>
        <v>241380000</v>
      </c>
    </row>
    <row r="19" spans="1:13" s="20" customFormat="1" ht="24" customHeight="1" x14ac:dyDescent="0.25">
      <c r="A19" s="9">
        <v>9</v>
      </c>
      <c r="B19" s="37" t="s">
        <v>44</v>
      </c>
      <c r="C19" s="9">
        <v>94</v>
      </c>
      <c r="D19" s="9">
        <v>9</v>
      </c>
      <c r="E19" s="9">
        <f t="shared" si="1"/>
        <v>9</v>
      </c>
      <c r="F19" s="23">
        <f t="shared" si="2"/>
        <v>48276000</v>
      </c>
      <c r="G19" s="23">
        <f t="shared" si="2"/>
        <v>48276000</v>
      </c>
      <c r="H19" s="23">
        <f t="shared" si="2"/>
        <v>48276000</v>
      </c>
      <c r="I19" s="23">
        <f t="shared" si="2"/>
        <v>48276000</v>
      </c>
      <c r="J19" s="23">
        <f t="shared" si="2"/>
        <v>48276000</v>
      </c>
      <c r="K19" s="23">
        <f t="shared" si="3"/>
        <v>241380000</v>
      </c>
      <c r="M19" s="21"/>
    </row>
    <row r="20" spans="1:13" s="20" customFormat="1" ht="30" customHeight="1" x14ac:dyDescent="0.25">
      <c r="A20" s="9">
        <v>10</v>
      </c>
      <c r="B20" s="37" t="s">
        <v>45</v>
      </c>
      <c r="C20" s="9">
        <v>88</v>
      </c>
      <c r="D20" s="9">
        <v>6</v>
      </c>
      <c r="E20" s="9">
        <f t="shared" si="1"/>
        <v>6</v>
      </c>
      <c r="F20" s="23">
        <f t="shared" si="2"/>
        <v>32184000</v>
      </c>
      <c r="G20" s="23">
        <f t="shared" si="2"/>
        <v>32184000</v>
      </c>
      <c r="H20" s="23">
        <f t="shared" si="2"/>
        <v>32184000</v>
      </c>
      <c r="I20" s="23">
        <f t="shared" si="2"/>
        <v>32184000</v>
      </c>
      <c r="J20" s="23">
        <f t="shared" si="2"/>
        <v>32184000</v>
      </c>
      <c r="K20" s="23">
        <f t="shared" si="3"/>
        <v>160920000</v>
      </c>
    </row>
    <row r="21" spans="1:13" s="20" customFormat="1" ht="30" customHeight="1" x14ac:dyDescent="0.25">
      <c r="A21" s="9">
        <v>11</v>
      </c>
      <c r="B21" s="37" t="s">
        <v>46</v>
      </c>
      <c r="C21" s="9">
        <v>53</v>
      </c>
      <c r="D21" s="9">
        <v>5</v>
      </c>
      <c r="E21" s="9">
        <f t="shared" si="1"/>
        <v>5</v>
      </c>
      <c r="F21" s="23">
        <f t="shared" si="2"/>
        <v>26820000</v>
      </c>
      <c r="G21" s="23">
        <f t="shared" si="2"/>
        <v>26820000</v>
      </c>
      <c r="H21" s="23">
        <f t="shared" si="2"/>
        <v>26820000</v>
      </c>
      <c r="I21" s="23">
        <f t="shared" si="2"/>
        <v>26820000</v>
      </c>
      <c r="J21" s="23">
        <f t="shared" si="2"/>
        <v>26820000</v>
      </c>
      <c r="K21" s="23">
        <f t="shared" si="3"/>
        <v>134100000</v>
      </c>
      <c r="M21" s="21"/>
    </row>
    <row r="22" spans="1:13" s="6" customFormat="1" ht="27.75" customHeight="1" x14ac:dyDescent="0.25">
      <c r="A22" s="12"/>
      <c r="B22" s="12" t="s">
        <v>3</v>
      </c>
      <c r="C22" s="15">
        <f>SUM(C11:C21)</f>
        <v>935</v>
      </c>
      <c r="D22" s="15">
        <f t="shared" ref="D22:K22" si="4">SUM(D11:D21)</f>
        <v>299</v>
      </c>
      <c r="E22" s="15">
        <f t="shared" si="4"/>
        <v>299</v>
      </c>
      <c r="F22" s="15">
        <f t="shared" si="4"/>
        <v>1603836000</v>
      </c>
      <c r="G22" s="15">
        <f t="shared" si="4"/>
        <v>1603836000</v>
      </c>
      <c r="H22" s="15">
        <f t="shared" si="4"/>
        <v>1603836000</v>
      </c>
      <c r="I22" s="15">
        <f t="shared" si="4"/>
        <v>1603836000</v>
      </c>
      <c r="J22" s="15">
        <f t="shared" si="4"/>
        <v>1603836000</v>
      </c>
      <c r="K22" s="15">
        <f t="shared" si="4"/>
        <v>8019180000</v>
      </c>
    </row>
    <row r="23" spans="1:13" ht="6.75" customHeight="1" x14ac:dyDescent="0.2">
      <c r="A23" s="7"/>
    </row>
    <row r="24" spans="1:13" ht="8.25" customHeight="1" x14ac:dyDescent="0.2">
      <c r="A24" s="7"/>
    </row>
    <row r="25" spans="1:13" ht="21.75" customHeight="1" x14ac:dyDescent="0.3">
      <c r="A25" s="7"/>
      <c r="H25" s="139"/>
      <c r="I25" s="139"/>
      <c r="J25" s="139"/>
      <c r="K25" s="2"/>
    </row>
  </sheetData>
  <mergeCells count="10">
    <mergeCell ref="H25:J25"/>
    <mergeCell ref="O1:Q1"/>
    <mergeCell ref="A3:K3"/>
    <mergeCell ref="A4:K4"/>
    <mergeCell ref="A1:B1"/>
    <mergeCell ref="A2:B2"/>
    <mergeCell ref="F1:I1"/>
    <mergeCell ref="F2:I2"/>
    <mergeCell ref="A5:K5"/>
    <mergeCell ref="A6:K6"/>
  </mergeCells>
  <phoneticPr fontId="6" type="noConversion"/>
  <pageMargins left="0.2" right="0.25" top="0.41" bottom="0.37" header="0.26" footer="0.19"/>
  <pageSetup paperSize="3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5D6099-15DF-4D88-BE8D-CEE854F50481}"/>
</file>

<file path=customXml/itemProps2.xml><?xml version="1.0" encoding="utf-8"?>
<ds:datastoreItem xmlns:ds="http://schemas.openxmlformats.org/officeDocument/2006/customXml" ds:itemID="{7BF65F52-F496-4371-A459-B79967B51D32}"/>
</file>

<file path=customXml/itemProps3.xml><?xml version="1.0" encoding="utf-8"?>
<ds:datastoreItem xmlns:ds="http://schemas.openxmlformats.org/officeDocument/2006/customXml" ds:itemID="{F8A14DAD-D619-479A-9DEC-231A3325B5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Bieu 1</vt:lpstr>
      <vt:lpstr>Bieu 2</vt:lpstr>
      <vt:lpstr>Bieu 3</vt:lpstr>
      <vt:lpstr>Bieu 4</vt:lpstr>
      <vt:lpstr>'Bieu 1'!Print_Titles</vt:lpstr>
      <vt:lpstr>'Bieu 2'!Print_Titles</vt:lpstr>
      <vt:lpstr>'Bieu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THUY-TCCB</cp:lastModifiedBy>
  <cp:lastPrinted>2022-08-10T09:59:10Z</cp:lastPrinted>
  <dcterms:created xsi:type="dcterms:W3CDTF">2016-10-07T09:23:03Z</dcterms:created>
  <dcterms:modified xsi:type="dcterms:W3CDTF">2022-08-11T04:08:41Z</dcterms:modified>
</cp:coreProperties>
</file>