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NĂM 2025\PHÂN CẤP QUẢN LÝ KHAI THÁC CTTL (tiếp năm 2024)\Tham mưu phân cấp sau sáp nhập tỉnh\SNNMT lấy ý kiến danh mục phân cấp\Xin ý kiến danh mục phân cấp (theo xã, phường, doanh nghiệp)\"/>
    </mc:Choice>
  </mc:AlternateContent>
  <xr:revisionPtr revIDLastSave="0" documentId="13_ncr:1_{EDAB33B0-15F9-4A16-821C-FC16B1C2A96E}" xr6:coauthVersionLast="47" xr6:coauthVersionMax="47" xr10:uidLastSave="{00000000-0000-0000-0000-000000000000}"/>
  <bookViews>
    <workbookView xWindow="-108" yWindow="-108" windowWidth="23256" windowHeight="12576" activeTab="1" xr2:uid="{00000000-000D-0000-FFFF-FFFF00000000}"/>
  </bookViews>
  <sheets>
    <sheet name="PL I- Cấp tỉnh QL" sheetId="12" r:id="rId1"/>
    <sheet name="PL II- Xã, phường QL" sheetId="11" r:id="rId2"/>
  </sheets>
  <definedNames>
    <definedName name="_xlnm._FilterDatabase" localSheetId="0" hidden="1">'PL I- Cấp tỉnh QL'!$C$1:$C$140</definedName>
    <definedName name="_xlnm._FilterDatabase" localSheetId="1" hidden="1">'PL II- Xã, phường QL'!$C$1:$C$123</definedName>
    <definedName name="_xlnm.Print_Area" localSheetId="0">'PL I- Cấp tỉnh QL'!$A$1:$R$142</definedName>
    <definedName name="_xlnm.Print_Area" localSheetId="1">'PL II- Xã, phường QL'!$A$1:$R$126</definedName>
    <definedName name="_xlnm.Print_Titles" localSheetId="0">'PL I- Cấp tỉnh QL'!$4:$5</definedName>
    <definedName name="_xlnm.Print_Titles" localSheetId="1">'PL II- Xã, phường QL'!$4:$5</definedName>
  </definedNames>
  <calcPr calcId="191029"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1" l="1"/>
  <c r="F6" i="11"/>
  <c r="G6" i="11"/>
  <c r="H6" i="11"/>
  <c r="I6" i="11"/>
  <c r="J6" i="11"/>
  <c r="K6" i="11"/>
  <c r="L6" i="11"/>
  <c r="D6" i="11"/>
  <c r="E7" i="12"/>
  <c r="F7" i="12"/>
  <c r="G7" i="12"/>
  <c r="H7" i="12"/>
  <c r="I7" i="12"/>
  <c r="J7" i="12"/>
  <c r="D7" i="12"/>
  <c r="K7" i="12" l="1"/>
  <c r="L7" i="12"/>
  <c r="M7" i="12"/>
  <c r="N7" i="12"/>
  <c r="O7" i="12"/>
  <c r="Q7" i="12"/>
  <c r="R7" i="12"/>
</calcChain>
</file>

<file path=xl/sharedStrings.xml><?xml version="1.0" encoding="utf-8"?>
<sst xmlns="http://schemas.openxmlformats.org/spreadsheetml/2006/main" count="905" uniqueCount="444">
  <si>
    <t>TT</t>
  </si>
  <si>
    <t>Tên công trình</t>
  </si>
  <si>
    <t>Ghi chú</t>
  </si>
  <si>
    <t>Hồ Đa Tôn</t>
  </si>
  <si>
    <t>Đập Năm Sao</t>
  </si>
  <si>
    <t>Đập Đồng Hiệp</t>
  </si>
  <si>
    <t>Trạm bơm ấp 6 Phú An</t>
  </si>
  <si>
    <t>Trạm bơm Bến Thuyền</t>
  </si>
  <si>
    <t xml:space="preserve">Đập Vàm Hô </t>
  </si>
  <si>
    <t xml:space="preserve">Trạm bơm ấp 8 </t>
  </si>
  <si>
    <t>Trạm bơm Ngọc Định</t>
  </si>
  <si>
    <t>Đập Lang Minh</t>
  </si>
  <si>
    <t>Hồ Núi Le</t>
  </si>
  <si>
    <t>Hồ Gia Măng</t>
  </si>
  <si>
    <t>Đập Gia Liêu 1</t>
  </si>
  <si>
    <t>Đập Gia Liêu 2</t>
  </si>
  <si>
    <t>Đập Bưng Cần</t>
  </si>
  <si>
    <t>Trạm bơm Mu Rùa</t>
  </si>
  <si>
    <t>Đập tràn Tân Bình 1</t>
  </si>
  <si>
    <t>Đập tràn Tân Bình 2</t>
  </si>
  <si>
    <t>Đập Cù Nhí 1+2</t>
  </si>
  <si>
    <t>Đập Suối Nước Trong</t>
  </si>
  <si>
    <t>Hồ Suối Vọng</t>
  </si>
  <si>
    <t xml:space="preserve">Đập Suối Sấu </t>
  </si>
  <si>
    <t xml:space="preserve">Đập ấp 6 </t>
  </si>
  <si>
    <t>Đập ấp 1</t>
  </si>
  <si>
    <t xml:space="preserve">Đập ấp 5 </t>
  </si>
  <si>
    <t>Đập Suối Sách 1</t>
  </si>
  <si>
    <t>Đập Suối Sách 2</t>
  </si>
  <si>
    <t>Hồ Suối Ran</t>
  </si>
  <si>
    <t>Đập tràn khu 4 ấp 5</t>
  </si>
  <si>
    <t>Phường Bảo Vinh</t>
  </si>
  <si>
    <t>Đập Bàu Đục</t>
  </si>
  <si>
    <t>Đập Bàu Tra</t>
  </si>
  <si>
    <t>Đập Cây Da</t>
  </si>
  <si>
    <t>Đập Ba Cao</t>
  </si>
  <si>
    <t>Đập Tín Nghĩa 1</t>
  </si>
  <si>
    <t>Đập Tín Nghĩa 2</t>
  </si>
  <si>
    <t>Đập Cầu Cường</t>
  </si>
  <si>
    <t>Đập Cầu Máng</t>
  </si>
  <si>
    <t>Đập Ông Nhì</t>
  </si>
  <si>
    <t>Đập Ông Sinh</t>
  </si>
  <si>
    <t>Đập Bỉnh</t>
  </si>
  <si>
    <t>Đập Ông Thọ</t>
  </si>
  <si>
    <t>Đập Tân Yên</t>
  </si>
  <si>
    <t>Đập Cầu Quay</t>
  </si>
  <si>
    <t>Đập Suối Mủ</t>
  </si>
  <si>
    <t>Hồ Bà Long</t>
  </si>
  <si>
    <t>Đập Suối Dâu</t>
  </si>
  <si>
    <t>Đập Hưng Long</t>
  </si>
  <si>
    <t>Đập Bàu Hàm</t>
  </si>
  <si>
    <t>Hồ Thanh Niên</t>
  </si>
  <si>
    <t>Đập Đòn Gánh</t>
  </si>
  <si>
    <t>Hồ Suối Đầm</t>
  </si>
  <si>
    <t>Hồ Mo Nang</t>
  </si>
  <si>
    <t>Hồ Bà Hào</t>
  </si>
  <si>
    <t>Đập Sa Cá</t>
  </si>
  <si>
    <t xml:space="preserve">Đập Bàu Tre </t>
  </si>
  <si>
    <t>Trạm bơm Hiệp Hòa 1</t>
  </si>
  <si>
    <t>Trạm bơm Phước Tân</t>
  </si>
  <si>
    <t>Trạm bơm Bình Hòa 1</t>
  </si>
  <si>
    <t>Trạm bơm Bình Hòa 2</t>
  </si>
  <si>
    <t>Trạm bơm Bình Hòa 3</t>
  </si>
  <si>
    <t>Trạm bơm Bình Phước</t>
  </si>
  <si>
    <t>Trạm bơm Bình Lục</t>
  </si>
  <si>
    <t>Trạm bơm Tân Triều</t>
  </si>
  <si>
    <t>Trạm bơm Lợi Hòa</t>
  </si>
  <si>
    <t>Trạm bơm Long Chiến</t>
  </si>
  <si>
    <t>Trạm bơm Thiện Tân 1</t>
  </si>
  <si>
    <t>Trạm bơm Thiện Tân 2</t>
  </si>
  <si>
    <t>Trạm bơm Thiện Tân 3</t>
  </si>
  <si>
    <t>Trạm bơm Tân An</t>
  </si>
  <si>
    <t>Trạm bơm Đại An</t>
  </si>
  <si>
    <t>Trạm bơm Hiếu Liêm</t>
  </si>
  <si>
    <t>Tưới (ha)</t>
  </si>
  <si>
    <t>x</t>
  </si>
  <si>
    <t>Tiêu, ngăn lũ (ha)</t>
  </si>
  <si>
    <t>Trạm bơm ấp 7 Phú Tân</t>
  </si>
  <si>
    <t>Đập ấp 5</t>
  </si>
  <si>
    <t>Đập Cầu Ván</t>
  </si>
  <si>
    <t>Trạm bơm ấp 1</t>
  </si>
  <si>
    <t>Ngăn mặn xả phèn (ha)</t>
  </si>
  <si>
    <t xml:space="preserve">Đập Long An </t>
  </si>
  <si>
    <t xml:space="preserve">Đập Phước Thái </t>
  </si>
  <si>
    <t>Xã Thanh Sơn</t>
  </si>
  <si>
    <t>Xã Tà Lài</t>
  </si>
  <si>
    <t>Xã Xuân Phú</t>
  </si>
  <si>
    <t xml:space="preserve"> Xã Sông Ray </t>
  </si>
  <si>
    <t>Xã Tân An</t>
  </si>
  <si>
    <t>Xã Nam Cát Tiên</t>
  </si>
  <si>
    <t>Xã Phú Vinh</t>
  </si>
  <si>
    <t xml:space="preserve"> Xã Xuân Đông </t>
  </si>
  <si>
    <t>Xã Gia Kiệm</t>
  </si>
  <si>
    <t>Xã Hưng Thịnh</t>
  </si>
  <si>
    <t>Xã Bình Minh</t>
  </si>
  <si>
    <t>Xã Bàu Hàm</t>
  </si>
  <si>
    <t>Xã Bình An</t>
  </si>
  <si>
    <t>Xã Phước Thái</t>
  </si>
  <si>
    <t>Phường Phước Tân</t>
  </si>
  <si>
    <r>
      <t>Cấp nước sinh hoạt, công nghiệp (m</t>
    </r>
    <r>
      <rPr>
        <vertAlign val="superscript"/>
        <sz val="12"/>
        <color theme="1"/>
        <rFont val="Times New Roman"/>
        <family val="1"/>
      </rPr>
      <t>3</t>
    </r>
    <r>
      <rPr>
        <sz val="12"/>
        <color theme="1"/>
        <rFont val="Times New Roman"/>
        <family val="1"/>
      </rPr>
      <t>/ngày)</t>
    </r>
  </si>
  <si>
    <t>Đập Suối Cả</t>
  </si>
  <si>
    <t>Xã Long Phước</t>
  </si>
  <si>
    <t>Đập Cần Đu 1</t>
  </si>
  <si>
    <t>Đập Cần Đu 2</t>
  </si>
  <si>
    <t>Đập Ông Công</t>
  </si>
  <si>
    <t>Trạm bơm Trị An 2</t>
  </si>
  <si>
    <t>Đập Suối Sâu</t>
  </si>
  <si>
    <t>Trạm bơm Hiệp Hòa 2</t>
  </si>
  <si>
    <t>Đập Vũng Gấm</t>
  </si>
  <si>
    <t>Xã Phước An</t>
  </si>
  <si>
    <t>Hồ Suối Tre 1</t>
  </si>
  <si>
    <t>Hồ Suối Tre 2</t>
  </si>
  <si>
    <t>Phân loại công trình</t>
  </si>
  <si>
    <t>Chiều cao đập (m)</t>
  </si>
  <si>
    <t>Lớn</t>
  </si>
  <si>
    <t>Vừa</t>
  </si>
  <si>
    <t>Nhỏ</t>
  </si>
  <si>
    <t>Năng lực phục vụ</t>
  </si>
  <si>
    <t>Xã Phú Lâm</t>
  </si>
  <si>
    <t>Xã Phú Hòa</t>
  </si>
  <si>
    <t>Xã Đak Lua</t>
  </si>
  <si>
    <t xml:space="preserve"> Xã Xuân Định</t>
  </si>
  <si>
    <t xml:space="preserve"> Xã Sông Ray</t>
  </si>
  <si>
    <t>Xã Xuân Hòa</t>
  </si>
  <si>
    <t>Xã Xuân Lộc</t>
  </si>
  <si>
    <t>Phường Hố Nai</t>
  </si>
  <si>
    <t>Xã Trị An</t>
  </si>
  <si>
    <t>Xã Long Thành</t>
  </si>
  <si>
    <t>Phường Bình Lộc</t>
  </si>
  <si>
    <t>Phường Hàng Gòn</t>
  </si>
  <si>
    <t>Phường Trấn Biên</t>
  </si>
  <si>
    <t>Xã Tân Phú</t>
  </si>
  <si>
    <t xml:space="preserve"> Xã Định Quán</t>
  </si>
  <si>
    <t>Xã Thống Nhất</t>
  </si>
  <si>
    <t xml:space="preserve"> Xã Xuân Quế</t>
  </si>
  <si>
    <t xml:space="preserve"> Xã Xuân Đường </t>
  </si>
  <si>
    <t>Phường Long Khánh</t>
  </si>
  <si>
    <t>Phường Xuân Lập</t>
  </si>
  <si>
    <t>Xã Dầu Giây</t>
  </si>
  <si>
    <t>Đập Gia Tôn</t>
  </si>
  <si>
    <t>Xã Trảng Bom</t>
  </si>
  <si>
    <t>Phường Tân Triều</t>
  </si>
  <si>
    <t>Phường Trảng Dài</t>
  </si>
  <si>
    <t>Hồ Sông Mây</t>
  </si>
  <si>
    <t>Đập ấp Tự Túc</t>
  </si>
  <si>
    <t>Đập Thừa Đức</t>
  </si>
  <si>
    <t>Đập Sân Bay</t>
  </si>
  <si>
    <t>Đập Hoà Bình</t>
  </si>
  <si>
    <t>Đập Đồng Háp</t>
  </si>
  <si>
    <t>Đập Suối Chồn</t>
  </si>
  <si>
    <t>Đập Lát Chiếu</t>
  </si>
  <si>
    <t>Đập Trà Cổ</t>
  </si>
  <si>
    <t>Trạm bơm ấp 4 Đak Lua</t>
  </si>
  <si>
    <t>Trạm bơm ấp 11 Đak Lua</t>
  </si>
  <si>
    <t>Trạm bơm ấp 8 Đak Lua</t>
  </si>
  <si>
    <t xml:space="preserve">Năng lực phục vụ </t>
  </si>
  <si>
    <t>Thông số công trình</t>
  </si>
  <si>
    <r>
      <t>Dung tích hồ (10</t>
    </r>
    <r>
      <rPr>
        <vertAlign val="superscript"/>
        <sz val="12"/>
        <color theme="1"/>
        <rFont val="Times New Roman"/>
        <family val="1"/>
      </rPr>
      <t>3</t>
    </r>
    <r>
      <rPr>
        <sz val="12"/>
        <color theme="1"/>
        <rFont val="Times New Roman"/>
        <family val="1"/>
      </rPr>
      <t>m</t>
    </r>
    <r>
      <rPr>
        <vertAlign val="superscript"/>
        <sz val="12"/>
        <color theme="1"/>
        <rFont val="Times New Roman"/>
        <family val="1"/>
      </rPr>
      <t>3</t>
    </r>
    <r>
      <rPr>
        <sz val="12"/>
        <color theme="1"/>
        <rFont val="Times New Roman"/>
        <family val="1"/>
      </rPr>
      <t>)</t>
    </r>
  </si>
  <si>
    <r>
      <t>Tổng lưu lượng thiết kế (m</t>
    </r>
    <r>
      <rPr>
        <vertAlign val="superscript"/>
        <sz val="12"/>
        <color theme="1"/>
        <rFont val="Times New Roman"/>
        <family val="1"/>
      </rPr>
      <t>3</t>
    </r>
    <r>
      <rPr>
        <sz val="12"/>
        <color theme="1"/>
        <rFont val="Times New Roman"/>
        <family val="1"/>
      </rPr>
      <t>/h)</t>
    </r>
  </si>
  <si>
    <t>Chiều dài bờ bao, đê bao, kênh tiêu thoát nước (m)</t>
  </si>
  <si>
    <t>Trạm bơm ấp 2 Nam Cát Tiên</t>
  </si>
  <si>
    <t>Trạm bơm ấp 8 Nam Cát Tiên</t>
  </si>
  <si>
    <t>Trạm bơm 6a,6b Núi Tượng</t>
  </si>
  <si>
    <t xml:space="preserve">Trạm bơm Giang Điền </t>
  </si>
  <si>
    <t>Trạm bơm ấp 4 Tà Lài</t>
  </si>
  <si>
    <t>Kênh tiêu Núi Tượng</t>
  </si>
  <si>
    <t>Suối Trà Cổ - Phú Thanh</t>
  </si>
  <si>
    <t>Kênh tiêu Phú Sơn - Phú Trung</t>
  </si>
  <si>
    <t>Hệ thống trạm bơm Ba Giọt</t>
  </si>
  <si>
    <t xml:space="preserve">Trạm bơm ấp 2 </t>
  </si>
  <si>
    <t>Kênh tiêu Bàu Kiên</t>
  </si>
  <si>
    <t xml:space="preserve">Hồ Suối Đôi </t>
  </si>
  <si>
    <t xml:space="preserve">Hồ Giao Thông </t>
  </si>
  <si>
    <t>Kênh tiêu thoát lũ khu chăn nuôi tập trung ấp Cọ Dầu 2</t>
  </si>
  <si>
    <t>Trạm bơm Sông Ray</t>
  </si>
  <si>
    <t>Kênh mương Ruộng Lớn</t>
  </si>
  <si>
    <t>Kênh mương Ruộng Tre</t>
  </si>
  <si>
    <t>Kênh tiêu 52/54</t>
  </si>
  <si>
    <t>Kênh tiêu 97</t>
  </si>
  <si>
    <t>Kênh tiêu Phú Dòng</t>
  </si>
  <si>
    <t>Kênh tiêu Cống Trắng</t>
  </si>
  <si>
    <t>Kênh tiêu Bình Lộc</t>
  </si>
  <si>
    <t>Kênh tiêu Tây Kim</t>
  </si>
  <si>
    <t>Đang xây dựng</t>
  </si>
  <si>
    <t>Trạm bơm Trị An 1</t>
  </si>
  <si>
    <t xml:space="preserve">Xã Trị An </t>
  </si>
  <si>
    <t xml:space="preserve">Công trình Suối Sâu </t>
  </si>
  <si>
    <t>Xã Trị An, xã Tân An</t>
  </si>
  <si>
    <t>Công trình Rạch Mọi</t>
  </si>
  <si>
    <t>Kênh tiêu Bàu Cá</t>
  </si>
  <si>
    <t>Đê ngăn mặn Long Phú</t>
  </si>
  <si>
    <t>Suối Quản Thủ</t>
  </si>
  <si>
    <t>Kênh thoát lũ Suối Trầu</t>
  </si>
  <si>
    <t>Bờ bao Phú Hội</t>
  </si>
  <si>
    <t>Xã Nhơn Trạch</t>
  </si>
  <si>
    <t>Bờ bao Phú Thạnh</t>
  </si>
  <si>
    <t>Bờ bao Ven Lò Xẻo Lát</t>
  </si>
  <si>
    <t>Kênh Mả Vôi</t>
  </si>
  <si>
    <t>Kênh tiêu Hiệp Phước</t>
  </si>
  <si>
    <t>Bờ bao Phú Hữu</t>
  </si>
  <si>
    <t>Xã Đại Phước</t>
  </si>
  <si>
    <t>Bờ bao Đại Phước</t>
  </si>
  <si>
    <t>Kè sông Vàm Mương - Lòng Tàu</t>
  </si>
  <si>
    <t>Kênh tạo nguồn Long Thọ</t>
  </si>
  <si>
    <t>Hệ thống tiêu thoát nước vùng rau sạch Long Thọ</t>
  </si>
  <si>
    <t>Nhiệm vụ khác</t>
  </si>
  <si>
    <t>Trạm bơm Tà Lài (bao gồm hệ thống suối tiêu)</t>
  </si>
  <si>
    <t>Công trình nạo vét suối Đa Tôn</t>
  </si>
  <si>
    <t>Trạm bơm Đắc Lua</t>
  </si>
  <si>
    <t>Hệ thống thủy lợi tưới vùng mía Định Quán</t>
  </si>
  <si>
    <t>Xã Định Quán</t>
  </si>
  <si>
    <t>Hồ Cà Ròn</t>
  </si>
  <si>
    <t>Nuôi trồng thủy sản, ổn định nguồn nước phòng chống cháy rừng, tạo cảnh quan gắn với phục vụ du lịch</t>
  </si>
  <si>
    <t xml:space="preserve">Hồ Cầu Mới tuyến V </t>
  </si>
  <si>
    <t xml:space="preserve">Hồ Cầu Mới tuyến VI </t>
  </si>
  <si>
    <t xml:space="preserve">Hồ Lộc An </t>
  </si>
  <si>
    <t>Hệ thống thủy lợi Ông Kèo</t>
  </si>
  <si>
    <t>Xã: Đại Phước, Phước An</t>
  </si>
  <si>
    <t>Đê Hiệp Phước - Long Thọ</t>
  </si>
  <si>
    <t>Hồ Cầu Dầu</t>
  </si>
  <si>
    <t>Kè gia cố bờ sông Đồng Nai đoạn từ khu dân cư dọc sông Rạch Cát, phường Thống Nhất đến nhà máy xử lý nước thải số 2 phường Tam Hiệp thành phố Biên Hòa</t>
  </si>
  <si>
    <t>Kè gia cố bờ sông Đồng Nai đoạn từ đình Phước Lư đến khu dân cư dọc sông Rạch Cát, thành phố Biên Hòa</t>
  </si>
  <si>
    <t>Kè gia cố bờ sông Đồng Nai đoạn từ cầu Rạch Cát đến Cầu Ghềnh phía Cù lao phố, thành phố Biên Hòa</t>
  </si>
  <si>
    <t>Dự án Nạo vét Suối Săn Máu đoạn từ cầu Xóm Mai đến hạ lưu cầu Rạch Gió</t>
  </si>
  <si>
    <t>Phường Trảng Dài, phường Trấn Biên</t>
  </si>
  <si>
    <t>Dự án kè sông Đồng Nai, thành phố Biên Hòa (từ cầu Hóa An đến giáp ranh huyện Vĩnh Cửu)</t>
  </si>
  <si>
    <t>Cống tiêu ấp 9 Đak Lua</t>
  </si>
  <si>
    <t xml:space="preserve">Xã Xuân Đường </t>
  </si>
  <si>
    <t>Hồ Suối Giai</t>
  </si>
  <si>
    <t>Xã Đồng Phú</t>
  </si>
  <si>
    <t>Hồ Đồng Xoài</t>
  </si>
  <si>
    <t>Xã Thuận Lợi</t>
  </si>
  <si>
    <t>Hồ Tân Hưng</t>
  </si>
  <si>
    <t>Xã Tân Lợi</t>
  </si>
  <si>
    <t>Hồ Sơn Lợi</t>
  </si>
  <si>
    <t>Xã Thọ Sơn</t>
  </si>
  <si>
    <t>Hồ NT9</t>
  </si>
  <si>
    <t>Xã Long Hà</t>
  </si>
  <si>
    <t>Hồ Bù Tam</t>
  </si>
  <si>
    <t>Xã Hưng Phước</t>
  </si>
  <si>
    <t>Hồ Rừng Cấm</t>
  </si>
  <si>
    <t>Xã Lộc Tấn</t>
  </si>
  <si>
    <t>Hồ Lộc Thạnh</t>
  </si>
  <si>
    <t>Xã Lộc Thạnh</t>
  </si>
  <si>
    <t>Hồ Lộc Quang</t>
  </si>
  <si>
    <t>Xã Lộc Quang</t>
  </si>
  <si>
    <t>Hồ Bàu Úm</t>
  </si>
  <si>
    <t>Xã Tân Khai</t>
  </si>
  <si>
    <t>Hồ An Khương</t>
  </si>
  <si>
    <t>Xã Tân Hưng</t>
  </si>
  <si>
    <t>Hồ Tân Lợi (Bà Mụ)</t>
  </si>
  <si>
    <t>Hồ Suối Binh</t>
  </si>
  <si>
    <t>Xã Đồng Tâm</t>
  </si>
  <si>
    <t>Hồ Thọ Sơn</t>
  </si>
  <si>
    <t>Hồ Đarana</t>
  </si>
  <si>
    <t>Xã Nghĩa Trung</t>
  </si>
  <si>
    <t>Hồ Ông Thoại</t>
  </si>
  <si>
    <t>Hồ Đaou 2</t>
  </si>
  <si>
    <t>Hồ NT4</t>
  </si>
  <si>
    <t>Xã Bình Tân</t>
  </si>
  <si>
    <t>Hồ NT6</t>
  </si>
  <si>
    <t>Hồ NT 8</t>
  </si>
  <si>
    <t>Hồ  Đ.7 NT2</t>
  </si>
  <si>
    <t>Xã Đa Kia</t>
  </si>
  <si>
    <t>Hồ Tà Te</t>
  </si>
  <si>
    <t>Xã Lộc Thành</t>
  </si>
  <si>
    <t>Hồ Bù Nâu</t>
  </si>
  <si>
    <t>Xã Lộc Ninh</t>
  </si>
  <si>
    <t>Hồ Bù Kal</t>
  </si>
  <si>
    <t>Xã Tân Tiến</t>
  </si>
  <si>
    <t>Hồ Ba Veng</t>
  </si>
  <si>
    <t>Xã Minh Đức</t>
  </si>
  <si>
    <t>Hồ Suối Nuy</t>
  </si>
  <si>
    <t>Hồ Đa Bo</t>
  </si>
  <si>
    <t>Hồ Đăk Liên</t>
  </si>
  <si>
    <t>Xã Đắk Nhau</t>
  </si>
  <si>
    <t>Hồ Tân Hòa</t>
  </si>
  <si>
    <t>Hồ Bra măng</t>
  </si>
  <si>
    <t>Xã Bù Đăng</t>
  </si>
  <si>
    <t>Hồ Bàu Sen</t>
  </si>
  <si>
    <t>Hồ Bình Hà 1</t>
  </si>
  <si>
    <t>Hồ thôn 6 Khắc Khoan</t>
  </si>
  <si>
    <t>Xã Phú Nghĩa</t>
  </si>
  <si>
    <t>Hồ Bù Xia</t>
  </si>
  <si>
    <t>Xã Đắk Ơ</t>
  </si>
  <si>
    <t>Hồ Sa Cát</t>
  </si>
  <si>
    <t>Hồ Suối Láp</t>
  </si>
  <si>
    <t>Hồ Đa Bông Cua</t>
  </si>
  <si>
    <t>Xã Phước Sơn</t>
  </si>
  <si>
    <t>Hồ Hưng Phú</t>
  </si>
  <si>
    <t>Hồ Bàu Thôn</t>
  </si>
  <si>
    <t>Hồ Tà Thiết</t>
  </si>
  <si>
    <t>Hồ Suối Cam1</t>
  </si>
  <si>
    <t>Hồ Suối Cam 2</t>
  </si>
  <si>
    <t>Hồ Đăk Tol</t>
  </si>
  <si>
    <t>Hồ Ấp 4</t>
  </si>
  <si>
    <t>Hồ Lộc Bình</t>
  </si>
  <si>
    <t>Hồ Tàu Ô</t>
  </si>
  <si>
    <t>Xã Phú Riềng</t>
  </si>
  <si>
    <t>Công ty CPHH Vedan Việt Nam</t>
  </si>
  <si>
    <t>Hồ Sóc Xiêm</t>
  </si>
  <si>
    <t>Công ty TNHH MTV Cao su Bình Long</t>
  </si>
  <si>
    <t>Hồ Hoa Mai</t>
  </si>
  <si>
    <t>Xã Bù Gia Mập</t>
  </si>
  <si>
    <t>Hồ Suối Mít</t>
  </si>
  <si>
    <t>Hồ Đắk Côn 1</t>
  </si>
  <si>
    <t>Hồ Bù Môn</t>
  </si>
  <si>
    <t>Hồ Sơn Hiệp</t>
  </si>
  <si>
    <t>Hồ NT10</t>
  </si>
  <si>
    <t>Hồ Đ.8 NT2</t>
  </si>
  <si>
    <t>Hồ Phú Sơn</t>
  </si>
  <si>
    <t>Hồ Suối Phèn</t>
  </si>
  <si>
    <t>Xã Lộc Hưng</t>
  </si>
  <si>
    <t>Hồ Suối Ông</t>
  </si>
  <si>
    <t>Hồ Suối Lai</t>
  </si>
  <si>
    <t>Xã Tân Quan</t>
  </si>
  <si>
    <t>Hồ Suối Lam</t>
  </si>
  <si>
    <t>Hồ Suối Rạt</t>
  </si>
  <si>
    <t>Hồ Sơn Hà 2</t>
  </si>
  <si>
    <t>Hồ Thọ Sơn B</t>
  </si>
  <si>
    <t>Đập Tôn Lê Chàm</t>
  </si>
  <si>
    <t>Đập Bàu Đưng</t>
  </si>
  <si>
    <t>Đập K2</t>
  </si>
  <si>
    <t>Đập Tân Đông</t>
  </si>
  <si>
    <t>Đập Tân Phong</t>
  </si>
  <si>
    <t>Đập Lộc Khánh</t>
  </si>
  <si>
    <t>Đập Cần Lê</t>
  </si>
  <si>
    <t>Phường An Lộc</t>
  </si>
  <si>
    <t>Đập Ba Veng</t>
  </si>
  <si>
    <t>Trạm bơm Đăng Hà</t>
  </si>
  <si>
    <t>Kênh sau hồ Cần Đơn</t>
  </si>
  <si>
    <t>Xã Thiện Hưng</t>
  </si>
  <si>
    <t>Công ty TNHH MTV Thủy lợi Đồng Nai</t>
  </si>
  <si>
    <t>Hồ chứa nước</t>
  </si>
  <si>
    <t>Hồ M26</t>
  </si>
  <si>
    <t>Hồ Bù Ka</t>
  </si>
  <si>
    <t>I</t>
  </si>
  <si>
    <t>II</t>
  </si>
  <si>
    <t>Đập dâng</t>
  </si>
  <si>
    <t>Ban Quản lý vườn Quốc gia Bù Gia Mập</t>
  </si>
  <si>
    <t>III</t>
  </si>
  <si>
    <t>Trạm bơm</t>
  </si>
  <si>
    <t>IV</t>
  </si>
  <si>
    <t>Công trình khác</t>
  </si>
  <si>
    <t>Đập Bến Xúc</t>
  </si>
  <si>
    <t xml:space="preserve">Địa điểm xây dựng </t>
  </si>
  <si>
    <t>Phường Bình Phước</t>
  </si>
  <si>
    <t>Chiều dài tuyến bờ bao, đê bao, kênh tưới, kênh tiêu thoát nước (m)</t>
  </si>
  <si>
    <t>UBND xã Lộc Ninh</t>
  </si>
  <si>
    <t>UBND xã Lộc Thành</t>
  </si>
  <si>
    <t>UBND xã Tân Khai</t>
  </si>
  <si>
    <t>UBND xã Phú Riềng</t>
  </si>
  <si>
    <t>UBND xã Thọ Sơn</t>
  </si>
  <si>
    <t>UBND xã Tân Tiến</t>
  </si>
  <si>
    <t>UBND xã Minh Đức</t>
  </si>
  <si>
    <t xml:space="preserve">                 Phụ lục I: DANH MỤC CÔNG TRÌNH THỦY LỢI DO TỈNH QUẢN LÝ</t>
  </si>
  <si>
    <t>Đập tràn ấp 4</t>
  </si>
  <si>
    <t>Kênh tiêu thoát lũ từ Đường Cọ Dầu đi Suối Lạng</t>
  </si>
  <si>
    <t>Kênh tiêu cánh đồng Gia Canh</t>
  </si>
  <si>
    <t>Trạm bơm ấp 1,2 Phú Thịnh</t>
  </si>
  <si>
    <t>Dự án Gia cố sạt lở bờ sông Đồng Nai đoạn ấp 8, xã Nam Cát Tiên, huyện Tân Phú (giai đoạn 1)</t>
  </si>
  <si>
    <t>Dự án bờ bao ngăn lũ sông La Ngà</t>
  </si>
  <si>
    <t xml:space="preserve">Phường Trấn Biên, phường Tam Hiệp </t>
  </si>
  <si>
    <t>Phường: Bình Lộc, Long Khánh, Bảo Vinh</t>
  </si>
  <si>
    <t>Dự án chống ngập úng khu vực Suối Cải</t>
  </si>
  <si>
    <t>Trạm bơm ấp 5a Đak Lua</t>
  </si>
  <si>
    <t>Trạm bơm ấp 9,10 Đak Lua</t>
  </si>
  <si>
    <t>Đê bao ngăn lũ Đak Lua</t>
  </si>
  <si>
    <t>Hồ Công ty Vê Đan</t>
  </si>
  <si>
    <t>Xã  Phú Lâm</t>
  </si>
  <si>
    <t>Phường Bình Long</t>
  </si>
  <si>
    <t>Phường Phước Bình, Phường Phước Long</t>
  </si>
  <si>
    <t>Mương tiêu ấp Bàu Chim</t>
  </si>
  <si>
    <t>Công trình thoát lũ Ấp 3</t>
  </si>
  <si>
    <t xml:space="preserve">Hệ thống thủy lợi 78A, 78B </t>
  </si>
  <si>
    <t>UBND xã Tà Lài</t>
  </si>
  <si>
    <t>UBND xã Tân Phú</t>
  </si>
  <si>
    <t>UBND xã Phú Vinh</t>
  </si>
  <si>
    <t>UBND xã Thống Nhất</t>
  </si>
  <si>
    <t>UBND xã Xuân Phú</t>
  </si>
  <si>
    <t xml:space="preserve">UBND xã Sông Ray </t>
  </si>
  <si>
    <t>UBND xã Xuân Quế</t>
  </si>
  <si>
    <t>UBND xã Xuân Đông</t>
  </si>
  <si>
    <t>UBND xã Xuân Đường</t>
  </si>
  <si>
    <t>UBND xã Dầu Giây</t>
  </si>
  <si>
    <t>UBND xã Gia Kiệm</t>
  </si>
  <si>
    <t>UBND xã Trảng Bom</t>
  </si>
  <si>
    <t>UBND xã Hưng Thịnh</t>
  </si>
  <si>
    <t>UBND xã Bàu Hàm</t>
  </si>
  <si>
    <t>UBND xã Bình Minh</t>
  </si>
  <si>
    <t>UBND xã Bình An</t>
  </si>
  <si>
    <t>UBND xã Đak Lua</t>
  </si>
  <si>
    <t>UBND xã Nam Cát Tiên</t>
  </si>
  <si>
    <t>UBND xã Thanh Sơn</t>
  </si>
  <si>
    <t>UBND xã Tân An</t>
  </si>
  <si>
    <t>UBND xã Trị An</t>
  </si>
  <si>
    <t>UBND xã Xuân Hòa</t>
  </si>
  <si>
    <t>UBND xã Phước An</t>
  </si>
  <si>
    <t>UBND xã Nhơn Trạch</t>
  </si>
  <si>
    <t>UBND xã Đại Phước</t>
  </si>
  <si>
    <t>UBND xã Định Quán</t>
  </si>
  <si>
    <t>UBND xã Phú Lâm</t>
  </si>
  <si>
    <t>UBND xã Phước Thái</t>
  </si>
  <si>
    <t>UBND xã Long Thành</t>
  </si>
  <si>
    <t>UBND phường Long Khánh</t>
  </si>
  <si>
    <t>UBND phường Bình Lộc</t>
  </si>
  <si>
    <t>UBND phường Bảo Vinh</t>
  </si>
  <si>
    <t>UBND phường Xuân Lập</t>
  </si>
  <si>
    <t>UBND phường Hàng Gòn</t>
  </si>
  <si>
    <t>UBND phường Tân Triều</t>
  </si>
  <si>
    <t>UBND phường Trảng Dài</t>
  </si>
  <si>
    <t>Mương tiêu cánh đồng ấp 4,5,6a,6b Núi Tượng</t>
  </si>
  <si>
    <t>Khu Bảo tồn thiên nhiên - Văn hóa Đông Nai</t>
  </si>
  <si>
    <t xml:space="preserve">
Công ty TNHH MTV Thủy lợi Đồng Nai</t>
  </si>
  <si>
    <t>Đơn vị đang quản lý</t>
  </si>
  <si>
    <t>Hồ Gia Ui
(bao gồm trạm bơm Xuân Tâm)</t>
  </si>
  <si>
    <t>Trung tâm Dịch vụ Nông nghiệp tỉnh Đồng Nai</t>
  </si>
  <si>
    <t>Chưa có đơn vị quản lý</t>
  </si>
  <si>
    <t xml:space="preserve">
Công ty TNHH MTV Thủy lợi Đồng Nai
Công ty TNHH MTV Thủy lợi Đồng Nai
Công ty TNHH MTV Thủy lợi Đồng Nai</t>
  </si>
  <si>
    <t xml:space="preserve">
Trung tâm Dịch vụ Nông nghiệp tỉnh Đồng Nai
Trung tâm Dịch vụ Nông nghiệp tỉnh Đồng Nai</t>
  </si>
  <si>
    <t>Công ty TNHH MTV Thủy lợi Đồng Nai
Công ty TNHH MTV Thủy lợi Đồng Nai
Công ty TNHH MTV Thủy lợi Đồng Nai</t>
  </si>
  <si>
    <t xml:space="preserve">
Công ty TNHH MTV Thủy lợi Đồng Nai</t>
  </si>
  <si>
    <t xml:space="preserve">
Công ty TNHH MTV Thủy lợi Đồng Nai</t>
  </si>
  <si>
    <t xml:space="preserve">
Trung tâm Dịch vụ Nông nghiệp tỉnh Đồng Nai
Trung tâm Dịch vụ Nông nghiệp tỉnh Đồng Nai
Trung tâm Dịch vụ Nông nghiệp tỉnh Đồng Nai
Trung tâm Dịch vụ Nông nghiệp tỉnh Đồng Nai
Trung tâm Dịch vụ Nông nghiệp tỉnh Đồng Nai</t>
  </si>
  <si>
    <t xml:space="preserve">
Trung tâm Dịch vụ Nông nghiệp tỉnh Đồng Nai
Trung tâm Dịch vụ Nông nghiệp tỉnh Đồng Nai</t>
  </si>
  <si>
    <t>UBND xã Đa Kia</t>
  </si>
  <si>
    <t>Kè chống sạt lở bờ sông</t>
  </si>
  <si>
    <t>Kết quả phân cấp quản lý</t>
  </si>
  <si>
    <t>Ngưng hoạt động</t>
  </si>
  <si>
    <t>Trạm bơm ấp 3</t>
  </si>
  <si>
    <t>TỔNG (130 công trình)</t>
  </si>
  <si>
    <t>Hợp tác xã Sản xuất và Dịch vụ Thủy sản Biên Hòa</t>
  </si>
  <si>
    <t xml:space="preserve">Hợp tác xã Dịch vụ Môi trường Nếp Sống Mới </t>
  </si>
  <si>
    <t xml:space="preserve">                                                                                                            Phụ lục II: DANH MỤC CÔNG TRÌNH THỦY LỢI PHÂN CẤP CHO ỦY BAN NHÂN DÂN CẤP XÃ, PHƯỜNG QUẢN LÝ</t>
  </si>
  <si>
    <t>(Kèm theo Văn bản số              /SoNNMT-KSTL ngày           /9/2025 của Sở Nông nghiệp và Môi trường)</t>
  </si>
  <si>
    <t>(Kèm theo Văn bản số                 /SoNNMT-KSTL ngày          /9/2025 của Sở Nông nghiệp và Môi trường)</t>
  </si>
  <si>
    <t>Phòng Nông nghiệp và PTNT huyện Cẩm Mỹ</t>
  </si>
  <si>
    <t>UBND xã Phú Lý</t>
  </si>
  <si>
    <t>Đập Suối Ràng 1</t>
  </si>
  <si>
    <t>Đập Suối Ràng 2</t>
  </si>
  <si>
    <t>Đập Suối Ràng 3</t>
  </si>
  <si>
    <t>Xã Phú Lý</t>
  </si>
  <si>
    <t>Tạo mạch nước ngầm</t>
  </si>
  <si>
    <t>TỔNG (120 công trình)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</si>
</sst>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_-* #,##0.0\ _₫_-;\-* #,##0.0\ _₫_-;_-* &quot;-&quot;??\ _₫_-;_-@_-"/>
    <numFmt numFmtId="166" formatCode="_(* #,##0_);_(* \(#,##0\);_(* &quot;-&quot;??_);_(@_)"/>
    <numFmt numFmtId="167" formatCode="_-* #,##0\ _₫_-;\-* #,##0\ _₫_-;_-* &quot;-&quot;??\ _₫_-;_-@_-"/>
    <numFmt numFmtId="168" formatCode="_-* #,##0.0_-;\-* #,##0.0_-;_-* &quot;-&quot;??_-;_-@_-"/>
    <numFmt numFmtId="169" formatCode="_-* #,##0.00\ _₫_-;\-* #,##0.00\ _₫_-;_-* &quot;-&quot;??\ _₫_-;_-@_-"/>
    <numFmt numFmtId="170" formatCode="_-* #,##0.000_-;\-* #,##0.000_-;_-* &quot;-&quot;??_-;_-@_-"/>
    <numFmt numFmtId="171" formatCode="_(* #,##0.00_);_(* \(#,##0.00\);_(* &quot;-&quot;??_);_(@_)"/>
    <numFmt numFmtId="172" formatCode="_(* #,##0.000_);_(* \(#,##0.000\);_(* &quot;-&quot;??_);_(@_)"/>
  </numFmts>
  <fonts count="14" x14ac:knownFonts="1">
    <font>
      <sz val="14"/>
      <color theme="1"/>
      <name val="Times New Roman"/>
      <family val="2"/>
      <charset val="163"/>
    </font>
    <font>
      <b/>
      <sz val="12"/>
      <color theme="1"/>
      <name val="Times New Roman"/>
      <family val="1"/>
    </font>
    <font>
      <i/>
      <sz val="12"/>
      <color theme="1"/>
      <name val="Times New Roman"/>
      <family val="1"/>
    </font>
    <font>
      <sz val="12"/>
      <color theme="1"/>
      <name val="Times New Roman"/>
      <family val="1"/>
    </font>
    <font>
      <sz val="14"/>
      <color theme="1"/>
      <name val="Times New Roman"/>
      <family val="2"/>
      <charset val="163"/>
    </font>
    <font>
      <sz val="11"/>
      <color theme="1"/>
      <name val="Arial"/>
      <family val="2"/>
      <charset val="163"/>
      <scheme val="minor"/>
    </font>
    <font>
      <vertAlign val="superscript"/>
      <sz val="12"/>
      <color theme="1"/>
      <name val="Times New Roman"/>
      <family val="1"/>
    </font>
    <font>
      <b/>
      <sz val="14"/>
      <color theme="1"/>
      <name val="Times New Roman"/>
      <family val="1"/>
    </font>
    <font>
      <i/>
      <sz val="14"/>
      <color theme="1"/>
      <name val="Times New Roman"/>
      <family val="1"/>
    </font>
    <font>
      <sz val="12"/>
      <name val="Times New Roman"/>
      <family val="1"/>
    </font>
    <font>
      <b/>
      <sz val="12"/>
      <name val="Times New Roman"/>
      <family val="1"/>
    </font>
    <font>
      <sz val="12"/>
      <color rgb="FF000000"/>
      <name val="Times New Roman"/>
      <family val="1"/>
    </font>
    <font>
      <sz val="10"/>
      <name val="VNI-Times"/>
    </font>
    <font>
      <sz val="14"/>
      <color theme="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xf numFmtId="43" fontId="4" fillId="0" borderId="0" applyFont="0" applyFill="0" applyBorder="0" applyAlignment="0" applyProtection="0"/>
    <xf numFmtId="0" fontId="5" fillId="0" borderId="0"/>
    <xf numFmtId="0" fontId="9" fillId="0" borderId="0"/>
    <xf numFmtId="171" fontId="12" fillId="0" borderId="0" applyFont="0" applyFill="0" applyBorder="0" applyAlignment="0" applyProtection="0"/>
  </cellStyleXfs>
  <cellXfs count="90">
    <xf numFmtId="0" fontId="0" fillId="0" borderId="0" xfId="0"/>
    <xf numFmtId="164" fontId="3" fillId="0" borderId="1" xfId="1" applyNumberFormat="1" applyFont="1" applyFill="1" applyBorder="1" applyAlignment="1">
      <alignment horizontal="center" vertical="center"/>
    </xf>
    <xf numFmtId="165" fontId="3" fillId="0" borderId="1" xfId="1" applyNumberFormat="1"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1"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164" fontId="3"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3" applyBorder="1" applyAlignment="1">
      <alignment horizontal="center" vertical="center"/>
    </xf>
    <xf numFmtId="0" fontId="9" fillId="0" borderId="1" xfId="3" applyBorder="1" applyAlignment="1">
      <alignment horizontal="left" vertical="center"/>
    </xf>
    <xf numFmtId="0" fontId="9" fillId="0" borderId="1" xfId="0" applyFont="1" applyBorder="1" applyAlignment="1">
      <alignment horizontal="center" vertical="center"/>
    </xf>
    <xf numFmtId="0" fontId="3" fillId="0" borderId="0" xfId="0" applyFont="1"/>
    <xf numFmtId="0" fontId="1" fillId="0" borderId="1" xfId="0" applyFont="1" applyBorder="1" applyAlignment="1">
      <alignment vertical="center" wrapText="1"/>
    </xf>
    <xf numFmtId="167" fontId="1" fillId="0" borderId="1" xfId="0" applyNumberFormat="1" applyFont="1" applyBorder="1" applyAlignment="1">
      <alignment horizontal="center" vertical="center" wrapText="1"/>
    </xf>
    <xf numFmtId="168" fontId="3" fillId="0" borderId="1" xfId="1" applyNumberFormat="1" applyFont="1" applyFill="1" applyBorder="1" applyAlignment="1">
      <alignment horizontal="center" vertical="center"/>
    </xf>
    <xf numFmtId="167" fontId="3" fillId="0" borderId="1" xfId="1" applyNumberFormat="1" applyFont="1" applyFill="1" applyBorder="1" applyAlignment="1">
      <alignment horizontal="right" vertical="center"/>
    </xf>
    <xf numFmtId="0" fontId="3" fillId="0" borderId="1" xfId="0" applyFont="1" applyBorder="1" applyAlignment="1">
      <alignment horizontal="left" vertical="center" wrapText="1"/>
    </xf>
    <xf numFmtId="43" fontId="3" fillId="0" borderId="1" xfId="1" applyFont="1" applyFill="1" applyBorder="1" applyAlignment="1">
      <alignment horizontal="center" vertical="center"/>
    </xf>
    <xf numFmtId="169" fontId="3" fillId="0" borderId="1" xfId="1" applyNumberFormat="1" applyFont="1" applyFill="1" applyBorder="1" applyAlignment="1">
      <alignment horizontal="right" vertical="center"/>
    </xf>
    <xf numFmtId="170" fontId="3"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64" fontId="11" fillId="0" borderId="1" xfId="1" quotePrefix="1"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vertical="center"/>
    </xf>
    <xf numFmtId="171" fontId="9" fillId="0" borderId="1" xfId="4" applyFont="1" applyFill="1" applyBorder="1" applyAlignment="1">
      <alignment horizontal="center" vertical="center"/>
    </xf>
    <xf numFmtId="172" fontId="9" fillId="0" borderId="1" xfId="4" applyNumberFormat="1" applyFont="1" applyFill="1" applyBorder="1" applyAlignment="1">
      <alignment horizontal="center" vertical="center"/>
    </xf>
    <xf numFmtId="166" fontId="9" fillId="0" borderId="1" xfId="4" applyNumberFormat="1" applyFont="1" applyFill="1" applyBorder="1" applyAlignment="1">
      <alignment horizontal="center" vertical="center"/>
    </xf>
    <xf numFmtId="0" fontId="3" fillId="0" borderId="1" xfId="0" applyFont="1" applyBorder="1"/>
    <xf numFmtId="0" fontId="7" fillId="0" borderId="0" xfId="0" applyFont="1" applyAlignment="1">
      <alignment horizontal="center" vertical="center" wrapText="1"/>
    </xf>
    <xf numFmtId="2" fontId="3"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0" fontId="1" fillId="2" borderId="1" xfId="0" applyFont="1" applyFill="1" applyBorder="1" applyAlignment="1">
      <alignment vertical="center" wrapText="1"/>
    </xf>
    <xf numFmtId="167" fontId="1" fillId="2" borderId="1" xfId="0" applyNumberFormat="1" applyFont="1" applyFill="1" applyBorder="1" applyAlignment="1">
      <alignment horizontal="center" vertical="center" wrapText="1"/>
    </xf>
    <xf numFmtId="164" fontId="1" fillId="2" borderId="1" xfId="1" applyNumberFormat="1" applyFont="1" applyFill="1" applyBorder="1" applyAlignment="1">
      <alignment horizontal="center" vertical="center" wrapText="1"/>
    </xf>
    <xf numFmtId="0" fontId="10" fillId="2" borderId="1" xfId="0" applyFont="1" applyFill="1" applyBorder="1" applyAlignment="1">
      <alignment vertical="center"/>
    </xf>
    <xf numFmtId="164" fontId="1" fillId="2" borderId="1" xfId="1" applyNumberFormat="1" applyFont="1" applyFill="1" applyBorder="1" applyAlignment="1">
      <alignment horizontal="center" vertical="center"/>
    </xf>
    <xf numFmtId="172" fontId="10" fillId="2" borderId="1" xfId="4" applyNumberFormat="1" applyFont="1" applyFill="1" applyBorder="1" applyAlignment="1">
      <alignment horizontal="center" vertical="center"/>
    </xf>
    <xf numFmtId="171" fontId="10" fillId="2" borderId="1" xfId="4" applyFont="1" applyFill="1" applyBorder="1" applyAlignment="1">
      <alignment horizontal="center" vertical="center"/>
    </xf>
    <xf numFmtId="167" fontId="3" fillId="0" borderId="1" xfId="1" applyNumberFormat="1" applyFont="1" applyFill="1" applyBorder="1" applyAlignment="1">
      <alignment horizontal="center" vertical="center"/>
    </xf>
    <xf numFmtId="169" fontId="3" fillId="0" borderId="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0" fontId="3" fillId="0" borderId="1" xfId="0" applyFont="1" applyBorder="1" applyAlignment="1">
      <alignment horizontal="center" wrapText="1"/>
    </xf>
    <xf numFmtId="49" fontId="3" fillId="0"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horizontal="center"/>
    </xf>
    <xf numFmtId="0" fontId="7" fillId="0" borderId="0" xfId="0" applyFont="1" applyAlignment="1">
      <alignment wrapText="1"/>
    </xf>
    <xf numFmtId="0" fontId="7"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xf numFmtId="0" fontId="7" fillId="0" borderId="0" xfId="0" applyFont="1"/>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1" fillId="0" borderId="0" xfId="0" applyFont="1"/>
    <xf numFmtId="167" fontId="1" fillId="0" borderId="1" xfId="0" applyNumberFormat="1" applyFont="1" applyBorder="1"/>
    <xf numFmtId="167" fontId="1" fillId="0" borderId="0" xfId="0" applyNumberFormat="1" applyFont="1"/>
    <xf numFmtId="0" fontId="3" fillId="0" borderId="0" xfId="0" applyFont="1" applyAlignment="1">
      <alignment horizontal="center"/>
    </xf>
    <xf numFmtId="0" fontId="3" fillId="0" borderId="0" xfId="0" applyFont="1" applyAlignment="1">
      <alignment wrapText="1"/>
    </xf>
    <xf numFmtId="0" fontId="3"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0" xfId="0" applyFont="1" applyAlignment="1">
      <alignment horizontal="center" vertical="center" wrapText="1"/>
    </xf>
    <xf numFmtId="164" fontId="3" fillId="0" borderId="1" xfId="1"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3" xfId="1" applyNumberFormat="1" applyFont="1" applyFill="1" applyBorder="1" applyAlignment="1">
      <alignment horizontal="center" vertical="top" wrapText="1"/>
    </xf>
    <xf numFmtId="49" fontId="3" fillId="0" borderId="4" xfId="1" applyNumberFormat="1" applyFont="1" applyFill="1" applyBorder="1" applyAlignment="1">
      <alignment horizontal="center" vertical="top" wrapText="1"/>
    </xf>
    <xf numFmtId="49" fontId="3" fillId="0" borderId="2" xfId="1" applyNumberFormat="1" applyFont="1" applyFill="1" applyBorder="1" applyAlignment="1">
      <alignment horizontal="center" vertical="top"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center" wrapText="1"/>
    </xf>
    <xf numFmtId="49" fontId="3" fillId="0" borderId="1" xfId="1" applyNumberFormat="1" applyFont="1" applyFill="1" applyBorder="1" applyAlignment="1">
      <alignment horizontal="center" vertical="top" wrapText="1"/>
    </xf>
  </cellXfs>
  <cellStyles count="5">
    <cellStyle name="Comma" xfId="1" builtinId="3"/>
    <cellStyle name="Comma 4" xfId="4" xr:uid="{B4CE5AE0-CD59-46F0-AC32-38FE9F9EF663}"/>
    <cellStyle name="Normal" xfId="0" builtinId="0"/>
    <cellStyle name="Normal 2" xfId="3"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4A34-1F7E-4169-80FA-31C52E41B5CD}">
  <dimension ref="A1:R142"/>
  <sheetViews>
    <sheetView view="pageBreakPreview" zoomScale="60" zoomScaleNormal="60" workbookViewId="0">
      <selection activeCell="N107" sqref="N107"/>
    </sheetView>
  </sheetViews>
  <sheetFormatPr defaultColWidth="8.90625" defaultRowHeight="15.6" x14ac:dyDescent="0.35"/>
  <cols>
    <col min="1" max="1" width="4.54296875" style="3" customWidth="1"/>
    <col min="2" max="2" width="29.08984375" style="4" customWidth="1"/>
    <col min="3" max="3" width="14.36328125" style="3" customWidth="1"/>
    <col min="4" max="4" width="7.81640625" style="3" customWidth="1"/>
    <col min="5" max="5" width="8.08984375" style="3" customWidth="1"/>
    <col min="6" max="6" width="8" style="3" customWidth="1"/>
    <col min="7" max="7" width="9.54296875" style="3" customWidth="1"/>
    <col min="8" max="8" width="13.7265625" style="3" customWidth="1"/>
    <col min="9" max="9" width="7.90625" style="3" customWidth="1"/>
    <col min="10" max="10" width="8.26953125" style="3" customWidth="1"/>
    <col min="11" max="11" width="7.6328125" style="3" customWidth="1"/>
    <col min="12" max="12" width="8.36328125" style="3" customWidth="1"/>
    <col min="13" max="15" width="4.36328125" style="3" customWidth="1"/>
    <col min="16" max="16" width="13.36328125" style="3" customWidth="1"/>
    <col min="17" max="17" width="11.1796875" style="3" customWidth="1"/>
    <col min="18" max="18" width="10.453125" style="6" customWidth="1"/>
    <col min="19" max="16384" width="8.90625" style="7"/>
  </cols>
  <sheetData>
    <row r="1" spans="1:18" s="14" customFormat="1" ht="29.4" customHeight="1" x14ac:dyDescent="0.35">
      <c r="A1" s="13"/>
      <c r="B1" s="75" t="s">
        <v>355</v>
      </c>
      <c r="C1" s="75"/>
      <c r="D1" s="75"/>
      <c r="E1" s="75"/>
      <c r="F1" s="75"/>
      <c r="G1" s="75"/>
      <c r="H1" s="75"/>
      <c r="I1" s="75"/>
      <c r="J1" s="75"/>
      <c r="K1" s="75"/>
      <c r="L1" s="75"/>
      <c r="M1" s="75"/>
      <c r="N1" s="75"/>
      <c r="O1" s="75"/>
      <c r="P1" s="75"/>
      <c r="Q1" s="75"/>
      <c r="R1" s="75"/>
    </row>
    <row r="2" spans="1:18" s="14" customFormat="1" ht="24.6" customHeight="1" x14ac:dyDescent="0.35">
      <c r="A2" s="13"/>
      <c r="B2" s="41"/>
      <c r="C2" s="79" t="s">
        <v>435</v>
      </c>
      <c r="D2" s="79"/>
      <c r="E2" s="79"/>
      <c r="F2" s="79"/>
      <c r="G2" s="79"/>
      <c r="H2" s="79"/>
      <c r="I2" s="79"/>
      <c r="J2" s="79"/>
      <c r="K2" s="79"/>
      <c r="L2" s="79"/>
      <c r="M2" s="79"/>
      <c r="N2" s="79"/>
      <c r="O2" s="79"/>
      <c r="P2" s="79"/>
      <c r="Q2" s="79"/>
      <c r="R2" s="41"/>
    </row>
    <row r="3" spans="1:18" s="8" customFormat="1" ht="15" customHeight="1" x14ac:dyDescent="0.35">
      <c r="A3" s="5"/>
      <c r="B3" s="76"/>
      <c r="C3" s="76"/>
      <c r="D3" s="76"/>
      <c r="E3" s="76"/>
      <c r="F3" s="76"/>
      <c r="G3" s="76"/>
      <c r="H3" s="76"/>
      <c r="I3" s="76"/>
      <c r="J3" s="76"/>
      <c r="K3" s="76"/>
      <c r="L3" s="76"/>
      <c r="M3" s="76"/>
      <c r="N3" s="76"/>
      <c r="O3" s="76"/>
      <c r="P3" s="76"/>
      <c r="Q3" s="76"/>
      <c r="R3" s="76"/>
    </row>
    <row r="4" spans="1:18" ht="43.2" customHeight="1" x14ac:dyDescent="0.35">
      <c r="A4" s="77" t="s">
        <v>0</v>
      </c>
      <c r="B4" s="78" t="s">
        <v>1</v>
      </c>
      <c r="C4" s="78" t="s">
        <v>345</v>
      </c>
      <c r="D4" s="78" t="s">
        <v>117</v>
      </c>
      <c r="E4" s="78"/>
      <c r="F4" s="78"/>
      <c r="G4" s="78"/>
      <c r="H4" s="78"/>
      <c r="I4" s="78" t="s">
        <v>156</v>
      </c>
      <c r="J4" s="78"/>
      <c r="K4" s="78"/>
      <c r="L4" s="78"/>
      <c r="M4" s="78" t="s">
        <v>112</v>
      </c>
      <c r="N4" s="78"/>
      <c r="O4" s="78"/>
      <c r="P4" s="78" t="s">
        <v>414</v>
      </c>
      <c r="Q4" s="78" t="s">
        <v>427</v>
      </c>
      <c r="R4" s="78" t="s">
        <v>2</v>
      </c>
    </row>
    <row r="5" spans="1:18" s="8" customFormat="1" ht="118.05" customHeight="1" x14ac:dyDescent="0.35">
      <c r="A5" s="77"/>
      <c r="B5" s="78"/>
      <c r="C5" s="78"/>
      <c r="D5" s="17" t="s">
        <v>74</v>
      </c>
      <c r="E5" s="17" t="s">
        <v>76</v>
      </c>
      <c r="F5" s="17" t="s">
        <v>81</v>
      </c>
      <c r="G5" s="17" t="s">
        <v>99</v>
      </c>
      <c r="H5" s="17" t="s">
        <v>205</v>
      </c>
      <c r="I5" s="17" t="s">
        <v>157</v>
      </c>
      <c r="J5" s="17" t="s">
        <v>113</v>
      </c>
      <c r="K5" s="17" t="s">
        <v>158</v>
      </c>
      <c r="L5" s="17" t="s">
        <v>347</v>
      </c>
      <c r="M5" s="17" t="s">
        <v>114</v>
      </c>
      <c r="N5" s="17" t="s">
        <v>115</v>
      </c>
      <c r="O5" s="17" t="s">
        <v>116</v>
      </c>
      <c r="P5" s="78"/>
      <c r="Q5" s="78"/>
      <c r="R5" s="78"/>
    </row>
    <row r="6" spans="1:18" s="8" customFormat="1" ht="27" customHeight="1" x14ac:dyDescent="0.35">
      <c r="A6" s="15"/>
      <c r="B6" s="23" t="s">
        <v>430</v>
      </c>
      <c r="C6" s="16"/>
      <c r="D6" s="24"/>
      <c r="E6" s="24"/>
      <c r="F6" s="24"/>
      <c r="G6" s="24"/>
      <c r="H6" s="24"/>
      <c r="I6" s="24"/>
      <c r="J6" s="24"/>
      <c r="K6" s="24"/>
      <c r="L6" s="24"/>
      <c r="M6" s="24"/>
      <c r="N6" s="24"/>
      <c r="O6" s="24"/>
      <c r="P6" s="24"/>
      <c r="Q6" s="24"/>
      <c r="R6" s="24"/>
    </row>
    <row r="7" spans="1:18" s="8" customFormat="1" ht="19.95" customHeight="1" x14ac:dyDescent="0.35">
      <c r="A7" s="33" t="s">
        <v>336</v>
      </c>
      <c r="B7" s="44" t="s">
        <v>333</v>
      </c>
      <c r="C7" s="34"/>
      <c r="D7" s="45">
        <f>SUM(D8:D142)</f>
        <v>35378.5</v>
      </c>
      <c r="E7" s="45">
        <f t="shared" ref="E7:J7" si="0">SUM(E8:E142)</f>
        <v>35358</v>
      </c>
      <c r="F7" s="45">
        <f t="shared" si="0"/>
        <v>5783</v>
      </c>
      <c r="G7" s="45">
        <f t="shared" si="0"/>
        <v>173952</v>
      </c>
      <c r="H7" s="45">
        <f t="shared" si="0"/>
        <v>0</v>
      </c>
      <c r="I7" s="45">
        <f t="shared" si="0"/>
        <v>206.12475999999998</v>
      </c>
      <c r="J7" s="45">
        <f t="shared" si="0"/>
        <v>930.96</v>
      </c>
      <c r="K7" s="45">
        <f t="shared" ref="K7:R7" si="1">SUM(K8:K84)</f>
        <v>0</v>
      </c>
      <c r="L7" s="45">
        <f t="shared" si="1"/>
        <v>0</v>
      </c>
      <c r="M7" s="45">
        <f t="shared" si="1"/>
        <v>0</v>
      </c>
      <c r="N7" s="45">
        <f t="shared" si="1"/>
        <v>0</v>
      </c>
      <c r="O7" s="45">
        <f t="shared" si="1"/>
        <v>0</v>
      </c>
      <c r="P7" s="45"/>
      <c r="Q7" s="45">
        <f t="shared" si="1"/>
        <v>0</v>
      </c>
      <c r="R7" s="45">
        <f t="shared" si="1"/>
        <v>0</v>
      </c>
    </row>
    <row r="8" spans="1:18" ht="19.95" customHeight="1" x14ac:dyDescent="0.35">
      <c r="A8" s="9">
        <v>1</v>
      </c>
      <c r="B8" s="10" t="s">
        <v>213</v>
      </c>
      <c r="C8" s="9" t="s">
        <v>227</v>
      </c>
      <c r="D8" s="32"/>
      <c r="E8" s="1"/>
      <c r="F8" s="1"/>
      <c r="G8" s="1"/>
      <c r="H8" s="9"/>
      <c r="I8" s="42">
        <v>8.59</v>
      </c>
      <c r="J8" s="9">
        <v>19</v>
      </c>
      <c r="K8" s="9"/>
      <c r="L8" s="9"/>
      <c r="M8" s="9" t="s">
        <v>75</v>
      </c>
      <c r="N8" s="9"/>
      <c r="O8" s="9"/>
      <c r="P8" s="74" t="s">
        <v>418</v>
      </c>
      <c r="Q8" s="73" t="s">
        <v>420</v>
      </c>
      <c r="R8" s="17"/>
    </row>
    <row r="9" spans="1:18" ht="19.95" customHeight="1" x14ac:dyDescent="0.35">
      <c r="A9" s="9">
        <v>2</v>
      </c>
      <c r="B9" s="10" t="s">
        <v>214</v>
      </c>
      <c r="C9" s="9" t="s">
        <v>101</v>
      </c>
      <c r="D9" s="32"/>
      <c r="E9" s="1"/>
      <c r="F9" s="1"/>
      <c r="G9" s="1"/>
      <c r="H9" s="9"/>
      <c r="I9" s="9">
        <v>22.15</v>
      </c>
      <c r="J9" s="9">
        <v>29</v>
      </c>
      <c r="K9" s="9"/>
      <c r="L9" s="9"/>
      <c r="M9" s="9" t="s">
        <v>75</v>
      </c>
      <c r="N9" s="9"/>
      <c r="O9" s="9"/>
      <c r="P9" s="74"/>
      <c r="Q9" s="73"/>
      <c r="R9" s="17"/>
    </row>
    <row r="10" spans="1:18" ht="19.95" customHeight="1" x14ac:dyDescent="0.35">
      <c r="A10" s="9">
        <v>3</v>
      </c>
      <c r="B10" s="10" t="s">
        <v>3</v>
      </c>
      <c r="C10" s="9" t="s">
        <v>118</v>
      </c>
      <c r="D10" s="32">
        <v>1403</v>
      </c>
      <c r="E10" s="1"/>
      <c r="F10" s="1"/>
      <c r="G10" s="1">
        <v>10000</v>
      </c>
      <c r="H10" s="9"/>
      <c r="I10" s="9">
        <v>19.760000000000002</v>
      </c>
      <c r="J10" s="9">
        <v>12.6</v>
      </c>
      <c r="K10" s="9"/>
      <c r="L10" s="9"/>
      <c r="M10" s="9" t="s">
        <v>75</v>
      </c>
      <c r="N10" s="9"/>
      <c r="O10" s="9"/>
      <c r="P10" s="74"/>
      <c r="Q10" s="73"/>
      <c r="R10" s="17"/>
    </row>
    <row r="11" spans="1:18" ht="31.2" customHeight="1" x14ac:dyDescent="0.35">
      <c r="A11" s="9">
        <v>4</v>
      </c>
      <c r="B11" s="10" t="s">
        <v>211</v>
      </c>
      <c r="C11" s="17" t="s">
        <v>210</v>
      </c>
      <c r="D11" s="11">
        <v>630</v>
      </c>
      <c r="E11" s="11"/>
      <c r="F11" s="11"/>
      <c r="G11" s="11"/>
      <c r="H11" s="17"/>
      <c r="I11" s="17">
        <v>3.1139999999999999</v>
      </c>
      <c r="J11" s="17">
        <v>13.3</v>
      </c>
      <c r="K11" s="17"/>
      <c r="L11" s="17"/>
      <c r="M11" s="17" t="s">
        <v>75</v>
      </c>
      <c r="N11" s="17"/>
      <c r="O11" s="17"/>
      <c r="P11" s="74"/>
      <c r="Q11" s="73"/>
      <c r="R11" s="17" t="s">
        <v>183</v>
      </c>
    </row>
    <row r="12" spans="1:18" ht="19.95" customHeight="1" x14ac:dyDescent="0.35">
      <c r="A12" s="9">
        <v>5</v>
      </c>
      <c r="B12" s="10" t="s">
        <v>22</v>
      </c>
      <c r="C12" s="9" t="s">
        <v>121</v>
      </c>
      <c r="D12" s="1">
        <v>300</v>
      </c>
      <c r="E12" s="1"/>
      <c r="F12" s="1"/>
      <c r="G12" s="1"/>
      <c r="H12" s="9"/>
      <c r="I12" s="9">
        <v>4.3499999999999996</v>
      </c>
      <c r="J12" s="9">
        <v>13.6</v>
      </c>
      <c r="K12" s="9"/>
      <c r="L12" s="9"/>
      <c r="M12" s="9" t="s">
        <v>75</v>
      </c>
      <c r="N12" s="9"/>
      <c r="O12" s="9"/>
      <c r="P12" s="74"/>
      <c r="Q12" s="73"/>
      <c r="R12" s="17"/>
    </row>
    <row r="13" spans="1:18" ht="34.200000000000003" customHeight="1" x14ac:dyDescent="0.35">
      <c r="A13" s="9">
        <v>6</v>
      </c>
      <c r="B13" s="10" t="s">
        <v>415</v>
      </c>
      <c r="C13" s="9" t="s">
        <v>123</v>
      </c>
      <c r="D13" s="32">
        <v>680</v>
      </c>
      <c r="E13" s="1">
        <v>445</v>
      </c>
      <c r="F13" s="1"/>
      <c r="G13" s="1">
        <v>3202</v>
      </c>
      <c r="H13" s="9"/>
      <c r="I13" s="9">
        <v>11.27</v>
      </c>
      <c r="J13" s="9">
        <v>17.29</v>
      </c>
      <c r="K13" s="9"/>
      <c r="L13" s="9"/>
      <c r="M13" s="9" t="s">
        <v>75</v>
      </c>
      <c r="N13" s="9"/>
      <c r="O13" s="9"/>
      <c r="P13" s="74"/>
      <c r="Q13" s="73"/>
      <c r="R13" s="17"/>
    </row>
    <row r="14" spans="1:18" ht="19.95" customHeight="1" x14ac:dyDescent="0.35">
      <c r="A14" s="9">
        <v>7</v>
      </c>
      <c r="B14" s="10" t="s">
        <v>12</v>
      </c>
      <c r="C14" s="9" t="s">
        <v>124</v>
      </c>
      <c r="D14" s="1">
        <v>400</v>
      </c>
      <c r="E14" s="1"/>
      <c r="F14" s="1"/>
      <c r="G14" s="1">
        <v>2400</v>
      </c>
      <c r="H14" s="9"/>
      <c r="I14" s="9">
        <v>3.54</v>
      </c>
      <c r="J14" s="9">
        <v>12.5</v>
      </c>
      <c r="K14" s="9"/>
      <c r="L14" s="9"/>
      <c r="M14" s="9" t="s">
        <v>75</v>
      </c>
      <c r="N14" s="9"/>
      <c r="O14" s="9"/>
      <c r="P14" s="74"/>
      <c r="Q14" s="73"/>
      <c r="R14" s="17"/>
    </row>
    <row r="15" spans="1:18" ht="19.95" customHeight="1" x14ac:dyDescent="0.35">
      <c r="A15" s="9">
        <v>8</v>
      </c>
      <c r="B15" s="10" t="s">
        <v>13</v>
      </c>
      <c r="C15" s="9" t="s">
        <v>124</v>
      </c>
      <c r="D15" s="32">
        <v>590</v>
      </c>
      <c r="E15" s="1"/>
      <c r="F15" s="1"/>
      <c r="G15" s="1">
        <v>3287</v>
      </c>
      <c r="H15" s="9"/>
      <c r="I15" s="9">
        <v>4.01</v>
      </c>
      <c r="J15" s="9">
        <v>14.5</v>
      </c>
      <c r="K15" s="9"/>
      <c r="L15" s="9"/>
      <c r="M15" s="9" t="s">
        <v>75</v>
      </c>
      <c r="N15" s="9"/>
      <c r="O15" s="9"/>
      <c r="P15" s="74"/>
      <c r="Q15" s="73"/>
      <c r="R15" s="17"/>
    </row>
    <row r="16" spans="1:18" ht="19.95" customHeight="1" x14ac:dyDescent="0.35">
      <c r="A16" s="9">
        <v>9</v>
      </c>
      <c r="B16" s="10" t="s">
        <v>143</v>
      </c>
      <c r="C16" s="9" t="s">
        <v>94</v>
      </c>
      <c r="D16" s="32">
        <v>1100</v>
      </c>
      <c r="E16" s="1">
        <v>4238</v>
      </c>
      <c r="F16" s="1"/>
      <c r="G16" s="1">
        <v>658</v>
      </c>
      <c r="H16" s="9"/>
      <c r="I16" s="9">
        <v>13.75</v>
      </c>
      <c r="J16" s="9">
        <v>14</v>
      </c>
      <c r="K16" s="9"/>
      <c r="L16" s="9"/>
      <c r="M16" s="9" t="s">
        <v>75</v>
      </c>
      <c r="N16" s="9"/>
      <c r="O16" s="9"/>
      <c r="P16" s="74"/>
      <c r="Q16" s="73"/>
      <c r="R16" s="17"/>
    </row>
    <row r="17" spans="1:18" ht="19.95" customHeight="1" x14ac:dyDescent="0.35">
      <c r="A17" s="9">
        <v>10</v>
      </c>
      <c r="B17" s="10" t="s">
        <v>219</v>
      </c>
      <c r="C17" s="9" t="s">
        <v>129</v>
      </c>
      <c r="D17" s="1">
        <v>450</v>
      </c>
      <c r="E17" s="1"/>
      <c r="F17" s="1"/>
      <c r="G17" s="1">
        <v>4000</v>
      </c>
      <c r="H17" s="9"/>
      <c r="I17" s="9">
        <v>3.7589999999999999</v>
      </c>
      <c r="J17" s="9">
        <v>9</v>
      </c>
      <c r="K17" s="9"/>
      <c r="L17" s="9"/>
      <c r="M17" s="9" t="s">
        <v>75</v>
      </c>
      <c r="N17" s="9"/>
      <c r="O17" s="9"/>
      <c r="P17" s="74"/>
      <c r="Q17" s="73"/>
      <c r="R17" s="17"/>
    </row>
    <row r="18" spans="1:18" ht="19.95" customHeight="1" x14ac:dyDescent="0.35">
      <c r="A18" s="9">
        <v>11</v>
      </c>
      <c r="B18" s="10" t="s">
        <v>111</v>
      </c>
      <c r="C18" s="9" t="s">
        <v>128</v>
      </c>
      <c r="D18" s="1"/>
      <c r="E18" s="1"/>
      <c r="F18" s="1"/>
      <c r="G18" s="1">
        <v>8150</v>
      </c>
      <c r="H18" s="9"/>
      <c r="I18" s="9">
        <v>1.78</v>
      </c>
      <c r="J18" s="9">
        <v>23.6</v>
      </c>
      <c r="K18" s="9"/>
      <c r="L18" s="9"/>
      <c r="M18" s="9" t="s">
        <v>75</v>
      </c>
      <c r="N18" s="9"/>
      <c r="O18" s="9"/>
      <c r="P18" s="74"/>
      <c r="Q18" s="73"/>
      <c r="R18" s="17"/>
    </row>
    <row r="19" spans="1:18" ht="19.95" customHeight="1" x14ac:dyDescent="0.35">
      <c r="A19" s="9">
        <v>12</v>
      </c>
      <c r="B19" s="36" t="s">
        <v>228</v>
      </c>
      <c r="C19" s="21" t="s">
        <v>229</v>
      </c>
      <c r="D19" s="21">
        <v>1670</v>
      </c>
      <c r="E19" s="1"/>
      <c r="F19" s="1"/>
      <c r="G19" s="1"/>
      <c r="H19" s="9"/>
      <c r="I19" s="43">
        <v>21.1</v>
      </c>
      <c r="J19" s="37">
        <v>15.5</v>
      </c>
      <c r="K19" s="9"/>
      <c r="L19" s="9"/>
      <c r="M19" s="9" t="s">
        <v>75</v>
      </c>
      <c r="N19" s="9"/>
      <c r="O19" s="9"/>
      <c r="P19" s="74"/>
      <c r="Q19" s="73"/>
      <c r="R19" s="17"/>
    </row>
    <row r="20" spans="1:18" ht="19.95" customHeight="1" x14ac:dyDescent="0.35">
      <c r="A20" s="9">
        <v>13</v>
      </c>
      <c r="B20" s="36" t="s">
        <v>230</v>
      </c>
      <c r="C20" s="21" t="s">
        <v>231</v>
      </c>
      <c r="D20" s="21">
        <v>500</v>
      </c>
      <c r="E20" s="1"/>
      <c r="F20" s="1"/>
      <c r="G20" s="1">
        <v>30000</v>
      </c>
      <c r="H20" s="9"/>
      <c r="I20" s="43">
        <v>9.66</v>
      </c>
      <c r="J20" s="37">
        <v>11</v>
      </c>
      <c r="K20" s="9"/>
      <c r="L20" s="9"/>
      <c r="M20" s="9" t="s">
        <v>75</v>
      </c>
      <c r="N20" s="9"/>
      <c r="O20" s="9"/>
      <c r="P20" s="74"/>
      <c r="Q20" s="73"/>
      <c r="R20" s="17"/>
    </row>
    <row r="21" spans="1:18" ht="19.95" customHeight="1" x14ac:dyDescent="0.35">
      <c r="A21" s="9">
        <v>14</v>
      </c>
      <c r="B21" s="36" t="s">
        <v>232</v>
      </c>
      <c r="C21" s="21" t="s">
        <v>233</v>
      </c>
      <c r="D21" s="21">
        <v>304</v>
      </c>
      <c r="E21" s="1"/>
      <c r="F21" s="1"/>
      <c r="G21" s="1"/>
      <c r="H21" s="9"/>
      <c r="I21" s="38">
        <v>0.96499999999999997</v>
      </c>
      <c r="J21" s="37">
        <v>18.73</v>
      </c>
      <c r="K21" s="9"/>
      <c r="L21" s="9"/>
      <c r="M21" s="9" t="s">
        <v>75</v>
      </c>
      <c r="N21" s="9"/>
      <c r="O21" s="9"/>
      <c r="P21" s="74"/>
      <c r="Q21" s="73"/>
      <c r="R21" s="17"/>
    </row>
    <row r="22" spans="1:18" ht="19.95" customHeight="1" x14ac:dyDescent="0.35">
      <c r="A22" s="9">
        <v>15</v>
      </c>
      <c r="B22" s="36" t="s">
        <v>234</v>
      </c>
      <c r="C22" s="21" t="s">
        <v>235</v>
      </c>
      <c r="D22" s="21">
        <v>130</v>
      </c>
      <c r="E22" s="1"/>
      <c r="F22" s="1"/>
      <c r="G22" s="1"/>
      <c r="H22" s="9"/>
      <c r="I22" s="38">
        <v>0.76</v>
      </c>
      <c r="J22" s="37">
        <v>16</v>
      </c>
      <c r="K22" s="9"/>
      <c r="L22" s="9"/>
      <c r="M22" s="9" t="s">
        <v>75</v>
      </c>
      <c r="N22" s="9"/>
      <c r="O22" s="9"/>
      <c r="P22" s="74"/>
      <c r="Q22" s="73"/>
      <c r="R22" s="17"/>
    </row>
    <row r="23" spans="1:18" ht="19.95" customHeight="1" x14ac:dyDescent="0.35">
      <c r="A23" s="9">
        <v>16</v>
      </c>
      <c r="B23" s="36" t="s">
        <v>236</v>
      </c>
      <c r="C23" s="21" t="s">
        <v>237</v>
      </c>
      <c r="D23" s="21">
        <v>135</v>
      </c>
      <c r="E23" s="1"/>
      <c r="F23" s="1"/>
      <c r="G23" s="1"/>
      <c r="H23" s="9"/>
      <c r="I23" s="38">
        <v>1.97</v>
      </c>
      <c r="J23" s="37">
        <v>23</v>
      </c>
      <c r="K23" s="9"/>
      <c r="L23" s="9"/>
      <c r="M23" s="9" t="s">
        <v>75</v>
      </c>
      <c r="N23" s="9"/>
      <c r="O23" s="9"/>
      <c r="P23" s="74"/>
      <c r="Q23" s="73"/>
      <c r="R23" s="17"/>
    </row>
    <row r="24" spans="1:18" ht="19.95" customHeight="1" x14ac:dyDescent="0.35">
      <c r="A24" s="9">
        <v>17</v>
      </c>
      <c r="B24" s="36" t="s">
        <v>238</v>
      </c>
      <c r="C24" s="21" t="s">
        <v>239</v>
      </c>
      <c r="D24" s="21">
        <v>295</v>
      </c>
      <c r="E24" s="1"/>
      <c r="F24" s="1"/>
      <c r="G24" s="1"/>
      <c r="H24" s="9"/>
      <c r="I24" s="38">
        <v>2.6619999999999999</v>
      </c>
      <c r="J24" s="37">
        <v>10.9</v>
      </c>
      <c r="K24" s="9"/>
      <c r="L24" s="9"/>
      <c r="M24" s="9" t="s">
        <v>75</v>
      </c>
      <c r="N24" s="9"/>
      <c r="O24" s="9"/>
      <c r="P24" s="74"/>
      <c r="Q24" s="73"/>
      <c r="R24" s="17"/>
    </row>
    <row r="25" spans="1:18" ht="19.95" customHeight="1" x14ac:dyDescent="0.35">
      <c r="A25" s="9">
        <v>18</v>
      </c>
      <c r="B25" s="36" t="s">
        <v>240</v>
      </c>
      <c r="C25" s="21" t="s">
        <v>241</v>
      </c>
      <c r="D25" s="21">
        <v>150</v>
      </c>
      <c r="E25" s="1"/>
      <c r="F25" s="1"/>
      <c r="G25" s="1">
        <v>2400</v>
      </c>
      <c r="H25" s="9"/>
      <c r="I25" s="38">
        <v>2.0680000000000001</v>
      </c>
      <c r="J25" s="37">
        <v>16</v>
      </c>
      <c r="K25" s="9"/>
      <c r="L25" s="9"/>
      <c r="M25" s="9" t="s">
        <v>75</v>
      </c>
      <c r="N25" s="9"/>
      <c r="O25" s="9"/>
      <c r="P25" s="74"/>
      <c r="Q25" s="73"/>
      <c r="R25" s="17"/>
    </row>
    <row r="26" spans="1:18" ht="19.95" customHeight="1" x14ac:dyDescent="0.35">
      <c r="A26" s="9">
        <v>19</v>
      </c>
      <c r="B26" s="36" t="s">
        <v>242</v>
      </c>
      <c r="C26" s="21" t="s">
        <v>243</v>
      </c>
      <c r="D26" s="21">
        <v>90</v>
      </c>
      <c r="E26" s="1"/>
      <c r="F26" s="1"/>
      <c r="G26" s="1">
        <v>15000</v>
      </c>
      <c r="H26" s="9"/>
      <c r="I26" s="37">
        <v>2.9569999999999999</v>
      </c>
      <c r="J26" s="37">
        <v>16</v>
      </c>
      <c r="K26" s="9"/>
      <c r="L26" s="9"/>
      <c r="M26" s="9" t="s">
        <v>75</v>
      </c>
      <c r="N26" s="9"/>
      <c r="O26" s="9"/>
      <c r="P26" s="74"/>
      <c r="Q26" s="73"/>
      <c r="R26" s="17"/>
    </row>
    <row r="27" spans="1:18" ht="19.95" customHeight="1" x14ac:dyDescent="0.35">
      <c r="A27" s="9">
        <v>20</v>
      </c>
      <c r="B27" s="36" t="s">
        <v>244</v>
      </c>
      <c r="C27" s="21" t="s">
        <v>245</v>
      </c>
      <c r="D27" s="21">
        <v>360</v>
      </c>
      <c r="E27" s="1"/>
      <c r="F27" s="1"/>
      <c r="G27" s="1"/>
      <c r="H27" s="9"/>
      <c r="I27" s="37">
        <v>5.8259999999999996</v>
      </c>
      <c r="J27" s="37">
        <v>12.5</v>
      </c>
      <c r="K27" s="9"/>
      <c r="L27" s="9"/>
      <c r="M27" s="9" t="s">
        <v>75</v>
      </c>
      <c r="N27" s="9"/>
      <c r="O27" s="9"/>
      <c r="P27" s="74"/>
      <c r="Q27" s="73"/>
      <c r="R27" s="17"/>
    </row>
    <row r="28" spans="1:18" ht="19.95" customHeight="1" x14ac:dyDescent="0.35">
      <c r="A28" s="9">
        <v>21</v>
      </c>
      <c r="B28" s="36" t="s">
        <v>246</v>
      </c>
      <c r="C28" s="21" t="s">
        <v>247</v>
      </c>
      <c r="D28" s="21">
        <v>200</v>
      </c>
      <c r="E28" s="1"/>
      <c r="F28" s="1"/>
      <c r="G28" s="1">
        <v>4000</v>
      </c>
      <c r="H28" s="9"/>
      <c r="I28" s="38">
        <v>1.58</v>
      </c>
      <c r="J28" s="37">
        <v>11.4</v>
      </c>
      <c r="K28" s="9"/>
      <c r="L28" s="9"/>
      <c r="M28" s="9" t="s">
        <v>75</v>
      </c>
      <c r="N28" s="9"/>
      <c r="O28" s="9"/>
      <c r="P28" s="74"/>
      <c r="Q28" s="73"/>
      <c r="R28" s="17"/>
    </row>
    <row r="29" spans="1:18" ht="19.95" customHeight="1" x14ac:dyDescent="0.35">
      <c r="A29" s="9">
        <v>22</v>
      </c>
      <c r="B29" s="36" t="s">
        <v>248</v>
      </c>
      <c r="C29" s="21" t="s">
        <v>249</v>
      </c>
      <c r="D29" s="21">
        <v>260</v>
      </c>
      <c r="E29" s="1"/>
      <c r="F29" s="1"/>
      <c r="G29" s="1"/>
      <c r="H29" s="9"/>
      <c r="I29" s="38">
        <v>2.6</v>
      </c>
      <c r="J29" s="37">
        <v>12.4</v>
      </c>
      <c r="K29" s="9"/>
      <c r="L29" s="9"/>
      <c r="M29" s="9" t="s">
        <v>75</v>
      </c>
      <c r="N29" s="9"/>
      <c r="O29" s="9"/>
      <c r="P29" s="74"/>
      <c r="Q29" s="73"/>
      <c r="R29" s="17"/>
    </row>
    <row r="30" spans="1:18" ht="19.95" customHeight="1" x14ac:dyDescent="0.35">
      <c r="A30" s="9">
        <v>23</v>
      </c>
      <c r="B30" s="36" t="s">
        <v>250</v>
      </c>
      <c r="C30" s="21" t="s">
        <v>229</v>
      </c>
      <c r="D30" s="21">
        <v>150</v>
      </c>
      <c r="E30" s="1"/>
      <c r="F30" s="1"/>
      <c r="G30" s="1">
        <v>3400</v>
      </c>
      <c r="H30" s="9"/>
      <c r="I30" s="38">
        <v>2.87</v>
      </c>
      <c r="J30" s="37">
        <v>10</v>
      </c>
      <c r="K30" s="9"/>
      <c r="L30" s="9"/>
      <c r="M30" s="9"/>
      <c r="N30" s="9" t="s">
        <v>75</v>
      </c>
      <c r="O30" s="9"/>
      <c r="P30" s="74"/>
      <c r="Q30" s="73"/>
      <c r="R30" s="17"/>
    </row>
    <row r="31" spans="1:18" ht="19.95" customHeight="1" x14ac:dyDescent="0.35">
      <c r="A31" s="9">
        <v>24</v>
      </c>
      <c r="B31" s="36" t="s">
        <v>251</v>
      </c>
      <c r="C31" s="21" t="s">
        <v>252</v>
      </c>
      <c r="D31" s="21">
        <v>200</v>
      </c>
      <c r="E31" s="1"/>
      <c r="F31" s="1"/>
      <c r="G31" s="1"/>
      <c r="H31" s="9"/>
      <c r="I31" s="38">
        <v>1.51</v>
      </c>
      <c r="J31" s="37">
        <v>11</v>
      </c>
      <c r="K31" s="9"/>
      <c r="L31" s="9"/>
      <c r="M31" s="9"/>
      <c r="N31" s="9" t="s">
        <v>75</v>
      </c>
      <c r="O31" s="9"/>
      <c r="P31" s="74"/>
      <c r="Q31" s="73"/>
      <c r="R31" s="17"/>
    </row>
    <row r="32" spans="1:18" ht="19.95" customHeight="1" x14ac:dyDescent="0.35">
      <c r="A32" s="9">
        <v>25</v>
      </c>
      <c r="B32" s="36" t="s">
        <v>253</v>
      </c>
      <c r="C32" s="21" t="s">
        <v>235</v>
      </c>
      <c r="D32" s="21">
        <v>120</v>
      </c>
      <c r="E32" s="1"/>
      <c r="F32" s="1"/>
      <c r="G32" s="1">
        <v>1152</v>
      </c>
      <c r="H32" s="9"/>
      <c r="I32" s="38">
        <v>0.96299999999999997</v>
      </c>
      <c r="J32" s="37">
        <v>14.4</v>
      </c>
      <c r="K32" s="9"/>
      <c r="L32" s="9"/>
      <c r="M32" s="9"/>
      <c r="N32" s="9" t="s">
        <v>75</v>
      </c>
      <c r="O32" s="9"/>
      <c r="P32" s="74"/>
      <c r="Q32" s="73"/>
      <c r="R32" s="17"/>
    </row>
    <row r="33" spans="1:18" ht="19.95" customHeight="1" x14ac:dyDescent="0.35">
      <c r="A33" s="9">
        <v>26</v>
      </c>
      <c r="B33" s="36" t="s">
        <v>254</v>
      </c>
      <c r="C33" s="21" t="s">
        <v>255</v>
      </c>
      <c r="D33" s="21">
        <v>124.5</v>
      </c>
      <c r="E33" s="1"/>
      <c r="F33" s="1"/>
      <c r="G33" s="1">
        <v>200</v>
      </c>
      <c r="H33" s="9"/>
      <c r="I33" s="38">
        <v>1.4219999999999999</v>
      </c>
      <c r="J33" s="37">
        <v>14.35</v>
      </c>
      <c r="K33" s="9"/>
      <c r="L33" s="9"/>
      <c r="M33" s="9"/>
      <c r="N33" s="9" t="s">
        <v>75</v>
      </c>
      <c r="O33" s="9"/>
      <c r="P33" s="74"/>
      <c r="Q33" s="73"/>
      <c r="R33" s="17"/>
    </row>
    <row r="34" spans="1:18" ht="19.95" customHeight="1" x14ac:dyDescent="0.35">
      <c r="A34" s="9">
        <v>27</v>
      </c>
      <c r="B34" s="36" t="s">
        <v>256</v>
      </c>
      <c r="C34" s="21" t="s">
        <v>255</v>
      </c>
      <c r="D34" s="21">
        <v>152</v>
      </c>
      <c r="E34" s="1"/>
      <c r="F34" s="1"/>
      <c r="G34" s="1">
        <v>3840</v>
      </c>
      <c r="H34" s="9"/>
      <c r="I34" s="38">
        <v>1.7649999999999999</v>
      </c>
      <c r="J34" s="37">
        <v>12.4</v>
      </c>
      <c r="K34" s="9"/>
      <c r="L34" s="9"/>
      <c r="M34" s="9"/>
      <c r="N34" s="9" t="s">
        <v>75</v>
      </c>
      <c r="O34" s="9"/>
      <c r="P34" s="74"/>
      <c r="Q34" s="73"/>
      <c r="R34" s="17"/>
    </row>
    <row r="35" spans="1:18" ht="19.95" customHeight="1" x14ac:dyDescent="0.35">
      <c r="A35" s="9">
        <v>28</v>
      </c>
      <c r="B35" s="36" t="s">
        <v>257</v>
      </c>
      <c r="C35" s="21" t="s">
        <v>255</v>
      </c>
      <c r="D35" s="21">
        <v>129.5</v>
      </c>
      <c r="E35" s="1"/>
      <c r="F35" s="1"/>
      <c r="G35" s="1"/>
      <c r="H35" s="9"/>
      <c r="I35" s="38">
        <v>0.83099999999999996</v>
      </c>
      <c r="J35" s="37">
        <v>13.1</v>
      </c>
      <c r="K35" s="9"/>
      <c r="L35" s="9"/>
      <c r="M35" s="9"/>
      <c r="N35" s="9" t="s">
        <v>75</v>
      </c>
      <c r="O35" s="9"/>
      <c r="P35" s="74"/>
      <c r="Q35" s="73"/>
      <c r="R35" s="17"/>
    </row>
    <row r="36" spans="1:18" ht="19.95" customHeight="1" x14ac:dyDescent="0.35">
      <c r="A36" s="9">
        <v>29</v>
      </c>
      <c r="B36" s="36" t="s">
        <v>258</v>
      </c>
      <c r="C36" s="21" t="s">
        <v>259</v>
      </c>
      <c r="D36" s="21">
        <v>131</v>
      </c>
      <c r="E36" s="1"/>
      <c r="F36" s="1"/>
      <c r="G36" s="1">
        <v>12000</v>
      </c>
      <c r="H36" s="9"/>
      <c r="I36" s="38">
        <v>2.6150000000000002</v>
      </c>
      <c r="J36" s="37">
        <v>13</v>
      </c>
      <c r="K36" s="9"/>
      <c r="L36" s="9"/>
      <c r="M36" s="9"/>
      <c r="N36" s="9" t="s">
        <v>75</v>
      </c>
      <c r="O36" s="9"/>
      <c r="P36" s="74"/>
      <c r="Q36" s="73"/>
      <c r="R36" s="17"/>
    </row>
    <row r="37" spans="1:18" ht="19.95" customHeight="1" x14ac:dyDescent="0.35">
      <c r="A37" s="9">
        <v>30</v>
      </c>
      <c r="B37" s="36" t="s">
        <v>260</v>
      </c>
      <c r="C37" s="21" t="s">
        <v>237</v>
      </c>
      <c r="D37" s="21">
        <v>200</v>
      </c>
      <c r="E37" s="1"/>
      <c r="F37" s="1"/>
      <c r="G37" s="1"/>
      <c r="H37" s="9"/>
      <c r="I37" s="38">
        <v>2.75</v>
      </c>
      <c r="J37" s="37">
        <v>11</v>
      </c>
      <c r="K37" s="9"/>
      <c r="L37" s="9"/>
      <c r="M37" s="9"/>
      <c r="N37" s="9" t="s">
        <v>75</v>
      </c>
      <c r="O37" s="9"/>
      <c r="P37" s="74"/>
      <c r="Q37" s="73"/>
      <c r="R37" s="17"/>
    </row>
    <row r="38" spans="1:18" ht="19.95" customHeight="1" x14ac:dyDescent="0.35">
      <c r="A38" s="9">
        <v>31</v>
      </c>
      <c r="B38" s="36" t="s">
        <v>261</v>
      </c>
      <c r="C38" s="21" t="s">
        <v>259</v>
      </c>
      <c r="D38" s="21">
        <v>65</v>
      </c>
      <c r="E38" s="1"/>
      <c r="F38" s="1"/>
      <c r="G38" s="1"/>
      <c r="H38" s="9"/>
      <c r="I38" s="38">
        <v>1.3</v>
      </c>
      <c r="J38" s="37">
        <v>11</v>
      </c>
      <c r="K38" s="9"/>
      <c r="L38" s="9"/>
      <c r="M38" s="9"/>
      <c r="N38" s="9" t="s">
        <v>75</v>
      </c>
      <c r="O38" s="9"/>
      <c r="P38" s="74"/>
      <c r="Q38" s="73"/>
      <c r="R38" s="17"/>
    </row>
    <row r="39" spans="1:18" ht="19.95" customHeight="1" x14ac:dyDescent="0.35">
      <c r="A39" s="9">
        <v>32</v>
      </c>
      <c r="B39" s="36" t="s">
        <v>262</v>
      </c>
      <c r="C39" s="21" t="s">
        <v>263</v>
      </c>
      <c r="D39" s="21">
        <v>52</v>
      </c>
      <c r="E39" s="1"/>
      <c r="F39" s="1"/>
      <c r="G39" s="1"/>
      <c r="H39" s="9"/>
      <c r="I39" s="38">
        <v>1.74</v>
      </c>
      <c r="J39" s="37">
        <v>11</v>
      </c>
      <c r="K39" s="9"/>
      <c r="L39" s="9"/>
      <c r="M39" s="9"/>
      <c r="N39" s="9" t="s">
        <v>75</v>
      </c>
      <c r="O39" s="9"/>
      <c r="P39" s="74"/>
      <c r="Q39" s="73"/>
      <c r="R39" s="17"/>
    </row>
    <row r="40" spans="1:18" ht="19.95" customHeight="1" x14ac:dyDescent="0.35">
      <c r="A40" s="9">
        <v>33</v>
      </c>
      <c r="B40" s="36" t="s">
        <v>264</v>
      </c>
      <c r="C40" s="21" t="s">
        <v>265</v>
      </c>
      <c r="D40" s="21">
        <v>150</v>
      </c>
      <c r="E40" s="1"/>
      <c r="F40" s="1"/>
      <c r="G40" s="1"/>
      <c r="H40" s="9"/>
      <c r="I40" s="38">
        <v>0.76</v>
      </c>
      <c r="J40" s="37">
        <v>10</v>
      </c>
      <c r="K40" s="9"/>
      <c r="L40" s="9"/>
      <c r="M40" s="9"/>
      <c r="N40" s="9" t="s">
        <v>75</v>
      </c>
      <c r="O40" s="9"/>
      <c r="P40" s="74"/>
      <c r="Q40" s="73"/>
      <c r="R40" s="17"/>
    </row>
    <row r="41" spans="1:18" ht="19.95" customHeight="1" x14ac:dyDescent="0.35">
      <c r="A41" s="9">
        <v>34</v>
      </c>
      <c r="B41" s="36" t="s">
        <v>266</v>
      </c>
      <c r="C41" s="21" t="s">
        <v>267</v>
      </c>
      <c r="D41" s="21">
        <v>115</v>
      </c>
      <c r="E41" s="1"/>
      <c r="F41" s="1"/>
      <c r="G41" s="1"/>
      <c r="H41" s="9"/>
      <c r="I41" s="38">
        <v>0.61399999999999999</v>
      </c>
      <c r="J41" s="37">
        <v>8.1</v>
      </c>
      <c r="K41" s="9"/>
      <c r="L41" s="9"/>
      <c r="M41" s="9"/>
      <c r="N41" s="9" t="s">
        <v>75</v>
      </c>
      <c r="O41" s="9"/>
      <c r="P41" s="74"/>
      <c r="Q41" s="73"/>
      <c r="R41" s="17"/>
    </row>
    <row r="42" spans="1:18" ht="19.95" customHeight="1" x14ac:dyDescent="0.35">
      <c r="A42" s="9">
        <v>35</v>
      </c>
      <c r="B42" s="36" t="s">
        <v>268</v>
      </c>
      <c r="C42" s="21" t="s">
        <v>269</v>
      </c>
      <c r="D42" s="21">
        <v>120</v>
      </c>
      <c r="E42" s="1"/>
      <c r="F42" s="1"/>
      <c r="G42" s="1"/>
      <c r="H42" s="9"/>
      <c r="I42" s="38">
        <v>0.61599999999999999</v>
      </c>
      <c r="J42" s="37">
        <v>13.6</v>
      </c>
      <c r="K42" s="9"/>
      <c r="L42" s="9"/>
      <c r="M42" s="9"/>
      <c r="N42" s="9" t="s">
        <v>75</v>
      </c>
      <c r="O42" s="9"/>
      <c r="P42" s="74"/>
      <c r="Q42" s="73"/>
      <c r="R42" s="17"/>
    </row>
    <row r="43" spans="1:18" ht="19.95" customHeight="1" x14ac:dyDescent="0.35">
      <c r="A43" s="9">
        <v>36</v>
      </c>
      <c r="B43" s="36" t="s">
        <v>270</v>
      </c>
      <c r="C43" s="21" t="s">
        <v>271</v>
      </c>
      <c r="D43" s="21">
        <v>50</v>
      </c>
      <c r="E43" s="1"/>
      <c r="F43" s="1"/>
      <c r="G43" s="1">
        <v>4000</v>
      </c>
      <c r="H43" s="9"/>
      <c r="I43" s="38">
        <v>0.86739999999999995</v>
      </c>
      <c r="J43" s="37">
        <v>10</v>
      </c>
      <c r="K43" s="9"/>
      <c r="L43" s="9"/>
      <c r="M43" s="9"/>
      <c r="N43" s="9" t="s">
        <v>75</v>
      </c>
      <c r="O43" s="9"/>
      <c r="P43" s="74"/>
      <c r="Q43" s="73"/>
      <c r="R43" s="17"/>
    </row>
    <row r="44" spans="1:18" ht="19.95" customHeight="1" x14ac:dyDescent="0.35">
      <c r="A44" s="9">
        <v>37</v>
      </c>
      <c r="B44" s="36" t="s">
        <v>272</v>
      </c>
      <c r="C44" s="21" t="s">
        <v>243</v>
      </c>
      <c r="D44" s="21">
        <v>120</v>
      </c>
      <c r="E44" s="1"/>
      <c r="F44" s="1"/>
      <c r="G44" s="1"/>
      <c r="H44" s="9"/>
      <c r="I44" s="38">
        <v>0.64200000000000002</v>
      </c>
      <c r="J44" s="37">
        <v>10.199999999999999</v>
      </c>
      <c r="K44" s="9"/>
      <c r="L44" s="9"/>
      <c r="M44" s="9"/>
      <c r="N44" s="9" t="s">
        <v>75</v>
      </c>
      <c r="O44" s="9"/>
      <c r="P44" s="74"/>
      <c r="Q44" s="73"/>
      <c r="R44" s="17"/>
    </row>
    <row r="45" spans="1:18" ht="19.95" customHeight="1" x14ac:dyDescent="0.35">
      <c r="A45" s="9">
        <v>38</v>
      </c>
      <c r="B45" s="36" t="s">
        <v>273</v>
      </c>
      <c r="C45" s="21" t="s">
        <v>235</v>
      </c>
      <c r="D45" s="21">
        <v>110</v>
      </c>
      <c r="E45" s="1"/>
      <c r="F45" s="1"/>
      <c r="G45" s="1"/>
      <c r="H45" s="9"/>
      <c r="I45" s="38">
        <v>0.5655</v>
      </c>
      <c r="J45" s="37">
        <v>14</v>
      </c>
      <c r="K45" s="9"/>
      <c r="L45" s="9"/>
      <c r="M45" s="9"/>
      <c r="N45" s="9" t="s">
        <v>75</v>
      </c>
      <c r="O45" s="9"/>
      <c r="P45" s="74"/>
      <c r="Q45" s="73"/>
      <c r="R45" s="17"/>
    </row>
    <row r="46" spans="1:18" ht="19.95" customHeight="1" x14ac:dyDescent="0.35">
      <c r="A46" s="9">
        <v>39</v>
      </c>
      <c r="B46" s="36" t="s">
        <v>274</v>
      </c>
      <c r="C46" s="21" t="s">
        <v>275</v>
      </c>
      <c r="D46" s="21">
        <v>100</v>
      </c>
      <c r="E46" s="1"/>
      <c r="F46" s="1"/>
      <c r="G46" s="1"/>
      <c r="H46" s="9"/>
      <c r="I46" s="38">
        <v>0.43</v>
      </c>
      <c r="J46" s="37">
        <v>11.4</v>
      </c>
      <c r="K46" s="9"/>
      <c r="L46" s="9"/>
      <c r="M46" s="9"/>
      <c r="N46" s="9" t="s">
        <v>75</v>
      </c>
      <c r="O46" s="9"/>
      <c r="P46" s="74"/>
      <c r="Q46" s="73"/>
      <c r="R46" s="17"/>
    </row>
    <row r="47" spans="1:18" ht="19.95" customHeight="1" x14ac:dyDescent="0.35">
      <c r="A47" s="9">
        <v>40</v>
      </c>
      <c r="B47" s="36" t="s">
        <v>276</v>
      </c>
      <c r="C47" s="21" t="s">
        <v>233</v>
      </c>
      <c r="D47" s="21">
        <v>490</v>
      </c>
      <c r="E47" s="1"/>
      <c r="F47" s="1"/>
      <c r="G47" s="1">
        <v>10000</v>
      </c>
      <c r="H47" s="9"/>
      <c r="I47" s="38">
        <v>2.36</v>
      </c>
      <c r="J47" s="37">
        <v>12.8</v>
      </c>
      <c r="K47" s="9"/>
      <c r="L47" s="9"/>
      <c r="M47" s="9"/>
      <c r="N47" s="9" t="s">
        <v>75</v>
      </c>
      <c r="O47" s="9"/>
      <c r="P47" s="74"/>
      <c r="Q47" s="73"/>
      <c r="R47" s="17"/>
    </row>
    <row r="48" spans="1:18" ht="19.95" customHeight="1" x14ac:dyDescent="0.35">
      <c r="A48" s="9">
        <v>41</v>
      </c>
      <c r="B48" s="36" t="s">
        <v>277</v>
      </c>
      <c r="C48" s="21" t="s">
        <v>278</v>
      </c>
      <c r="D48" s="21">
        <v>37.5</v>
      </c>
      <c r="E48" s="1"/>
      <c r="F48" s="1"/>
      <c r="G48" s="1"/>
      <c r="H48" s="9"/>
      <c r="I48" s="38">
        <v>0.88</v>
      </c>
      <c r="J48" s="37">
        <v>9</v>
      </c>
      <c r="K48" s="9"/>
      <c r="L48" s="9"/>
      <c r="M48" s="9"/>
      <c r="N48" s="9" t="s">
        <v>75</v>
      </c>
      <c r="O48" s="9"/>
      <c r="P48" s="74"/>
      <c r="Q48" s="73"/>
      <c r="R48" s="17"/>
    </row>
    <row r="49" spans="1:18" ht="19.95" customHeight="1" x14ac:dyDescent="0.35">
      <c r="A49" s="9">
        <v>42</v>
      </c>
      <c r="B49" s="36" t="s">
        <v>279</v>
      </c>
      <c r="C49" s="21" t="s">
        <v>259</v>
      </c>
      <c r="D49" s="21">
        <v>70</v>
      </c>
      <c r="E49" s="1"/>
      <c r="F49" s="1"/>
      <c r="G49" s="1"/>
      <c r="H49" s="9"/>
      <c r="I49" s="38">
        <v>0.51400000000000001</v>
      </c>
      <c r="J49" s="37">
        <v>7</v>
      </c>
      <c r="K49" s="9"/>
      <c r="L49" s="9"/>
      <c r="M49" s="9"/>
      <c r="N49" s="9" t="s">
        <v>75</v>
      </c>
      <c r="O49" s="9"/>
      <c r="P49" s="74"/>
      <c r="Q49" s="73"/>
      <c r="R49" s="17"/>
    </row>
    <row r="50" spans="1:18" ht="19.95" customHeight="1" x14ac:dyDescent="0.35">
      <c r="A50" s="9">
        <v>43</v>
      </c>
      <c r="B50" s="36" t="s">
        <v>280</v>
      </c>
      <c r="C50" s="21" t="s">
        <v>263</v>
      </c>
      <c r="D50" s="21">
        <v>90</v>
      </c>
      <c r="E50" s="1"/>
      <c r="F50" s="1"/>
      <c r="G50" s="1"/>
      <c r="H50" s="9"/>
      <c r="I50" s="38">
        <v>0.95199999999999996</v>
      </c>
      <c r="J50" s="37">
        <v>10</v>
      </c>
      <c r="K50" s="9"/>
      <c r="L50" s="9"/>
      <c r="M50" s="9"/>
      <c r="N50" s="9" t="s">
        <v>75</v>
      </c>
      <c r="O50" s="9"/>
      <c r="P50" s="74"/>
      <c r="Q50" s="73"/>
      <c r="R50" s="17"/>
    </row>
    <row r="51" spans="1:18" ht="19.95" customHeight="1" x14ac:dyDescent="0.35">
      <c r="A51" s="9">
        <v>44</v>
      </c>
      <c r="B51" s="18" t="s">
        <v>281</v>
      </c>
      <c r="C51" s="21" t="s">
        <v>282</v>
      </c>
      <c r="D51" s="21">
        <v>149</v>
      </c>
      <c r="E51" s="1"/>
      <c r="F51" s="1"/>
      <c r="G51" s="1">
        <v>4500</v>
      </c>
      <c r="H51" s="9"/>
      <c r="I51" s="38">
        <v>1.671</v>
      </c>
      <c r="J51" s="37">
        <v>11</v>
      </c>
      <c r="K51" s="9"/>
      <c r="L51" s="9"/>
      <c r="M51" s="9"/>
      <c r="N51" s="9" t="s">
        <v>75</v>
      </c>
      <c r="O51" s="9"/>
      <c r="P51" s="74"/>
      <c r="Q51" s="73"/>
      <c r="R51" s="17"/>
    </row>
    <row r="52" spans="1:18" ht="19.95" customHeight="1" x14ac:dyDescent="0.35">
      <c r="A52" s="9">
        <v>45</v>
      </c>
      <c r="B52" s="36" t="s">
        <v>283</v>
      </c>
      <c r="C52" s="21" t="s">
        <v>284</v>
      </c>
      <c r="D52" s="21">
        <v>70</v>
      </c>
      <c r="E52" s="1"/>
      <c r="F52" s="1"/>
      <c r="G52" s="1"/>
      <c r="H52" s="9"/>
      <c r="I52" s="38">
        <v>0.16250000000000001</v>
      </c>
      <c r="J52" s="37">
        <v>13</v>
      </c>
      <c r="K52" s="9"/>
      <c r="L52" s="9"/>
      <c r="M52" s="9"/>
      <c r="N52" s="9" t="s">
        <v>75</v>
      </c>
      <c r="O52" s="9"/>
      <c r="P52" s="74"/>
      <c r="Q52" s="73"/>
      <c r="R52" s="17"/>
    </row>
    <row r="53" spans="1:18" ht="19.95" customHeight="1" x14ac:dyDescent="0.35">
      <c r="A53" s="9">
        <v>46</v>
      </c>
      <c r="B53" s="18" t="s">
        <v>285</v>
      </c>
      <c r="C53" s="12" t="s">
        <v>370</v>
      </c>
      <c r="D53" s="12">
        <v>170</v>
      </c>
      <c r="E53" s="1"/>
      <c r="F53" s="1"/>
      <c r="G53" s="1">
        <v>3000</v>
      </c>
      <c r="H53" s="9"/>
      <c r="I53" s="38">
        <v>1.327</v>
      </c>
      <c r="J53" s="37">
        <v>10</v>
      </c>
      <c r="K53" s="9"/>
      <c r="L53" s="9"/>
      <c r="M53" s="9"/>
      <c r="N53" s="9" t="s">
        <v>75</v>
      </c>
      <c r="O53" s="9"/>
      <c r="P53" s="74"/>
      <c r="Q53" s="73"/>
      <c r="R53" s="17"/>
    </row>
    <row r="54" spans="1:18" ht="19.95" customHeight="1" x14ac:dyDescent="0.35">
      <c r="A54" s="9">
        <v>47</v>
      </c>
      <c r="B54" s="18" t="s">
        <v>286</v>
      </c>
      <c r="C54" s="12" t="s">
        <v>247</v>
      </c>
      <c r="D54" s="12">
        <v>200</v>
      </c>
      <c r="E54" s="1"/>
      <c r="F54" s="1"/>
      <c r="G54" s="1"/>
      <c r="H54" s="9"/>
      <c r="I54" s="38">
        <v>1.133</v>
      </c>
      <c r="J54" s="37">
        <v>10.9</v>
      </c>
      <c r="K54" s="9"/>
      <c r="L54" s="9"/>
      <c r="M54" s="9"/>
      <c r="N54" s="9" t="s">
        <v>75</v>
      </c>
      <c r="O54" s="9"/>
      <c r="P54" s="74"/>
      <c r="Q54" s="73"/>
      <c r="R54" s="17"/>
    </row>
    <row r="55" spans="1:18" ht="19.95" customHeight="1" x14ac:dyDescent="0.35">
      <c r="A55" s="9">
        <v>48</v>
      </c>
      <c r="B55" s="18" t="s">
        <v>287</v>
      </c>
      <c r="C55" s="12" t="s">
        <v>288</v>
      </c>
      <c r="D55" s="12">
        <v>20</v>
      </c>
      <c r="E55" s="1"/>
      <c r="F55" s="1"/>
      <c r="G55" s="1">
        <v>100</v>
      </c>
      <c r="H55" s="9"/>
      <c r="I55" s="38">
        <v>0.22966</v>
      </c>
      <c r="J55" s="37">
        <v>14.8</v>
      </c>
      <c r="K55" s="9"/>
      <c r="L55" s="9"/>
      <c r="M55" s="9"/>
      <c r="N55" s="9" t="s">
        <v>75</v>
      </c>
      <c r="O55" s="9"/>
      <c r="P55" s="74"/>
      <c r="Q55" s="73"/>
      <c r="R55" s="17"/>
    </row>
    <row r="56" spans="1:18" ht="19.95" customHeight="1" x14ac:dyDescent="0.35">
      <c r="A56" s="9">
        <v>49</v>
      </c>
      <c r="B56" s="18" t="s">
        <v>289</v>
      </c>
      <c r="C56" s="12" t="s">
        <v>278</v>
      </c>
      <c r="D56" s="12">
        <v>110</v>
      </c>
      <c r="E56" s="1"/>
      <c r="F56" s="1"/>
      <c r="G56" s="1">
        <v>2000</v>
      </c>
      <c r="H56" s="9"/>
      <c r="I56" s="38">
        <v>1.1739999999999999</v>
      </c>
      <c r="J56" s="37">
        <v>8</v>
      </c>
      <c r="K56" s="9"/>
      <c r="L56" s="9"/>
      <c r="M56" s="9"/>
      <c r="N56" s="9" t="s">
        <v>75</v>
      </c>
      <c r="O56" s="9"/>
      <c r="P56" s="74"/>
      <c r="Q56" s="73"/>
      <c r="R56" s="17"/>
    </row>
    <row r="57" spans="1:18" ht="19.95" customHeight="1" x14ac:dyDescent="0.35">
      <c r="A57" s="9">
        <v>50</v>
      </c>
      <c r="B57" s="18" t="s">
        <v>290</v>
      </c>
      <c r="C57" s="12" t="s">
        <v>259</v>
      </c>
      <c r="D57" s="12">
        <v>90</v>
      </c>
      <c r="E57" s="1"/>
      <c r="F57" s="1"/>
      <c r="G57" s="1"/>
      <c r="H57" s="9"/>
      <c r="I57" s="38">
        <v>0.43</v>
      </c>
      <c r="J57" s="37">
        <v>12</v>
      </c>
      <c r="K57" s="9"/>
      <c r="L57" s="9"/>
      <c r="M57" s="9"/>
      <c r="N57" s="9" t="s">
        <v>75</v>
      </c>
      <c r="O57" s="9"/>
      <c r="P57" s="74"/>
      <c r="Q57" s="73"/>
      <c r="R57" s="17"/>
    </row>
    <row r="58" spans="1:18" ht="19.95" customHeight="1" x14ac:dyDescent="0.35">
      <c r="A58" s="9">
        <v>51</v>
      </c>
      <c r="B58" s="18" t="s">
        <v>291</v>
      </c>
      <c r="C58" s="12" t="s">
        <v>265</v>
      </c>
      <c r="D58" s="12">
        <v>90</v>
      </c>
      <c r="E58" s="1"/>
      <c r="F58" s="1"/>
      <c r="G58" s="1">
        <v>3000</v>
      </c>
      <c r="H58" s="9"/>
      <c r="I58" s="38">
        <v>1.1499999999999999</v>
      </c>
      <c r="J58" s="37">
        <v>7.2</v>
      </c>
      <c r="K58" s="9"/>
      <c r="L58" s="9"/>
      <c r="M58" s="9"/>
      <c r="N58" s="9" t="s">
        <v>75</v>
      </c>
      <c r="O58" s="9"/>
      <c r="P58" s="74"/>
      <c r="Q58" s="73"/>
      <c r="R58" s="17"/>
    </row>
    <row r="59" spans="1:18" ht="19.95" customHeight="1" x14ac:dyDescent="0.35">
      <c r="A59" s="9">
        <v>52</v>
      </c>
      <c r="B59" s="10" t="s">
        <v>47</v>
      </c>
      <c r="C59" s="9" t="s">
        <v>125</v>
      </c>
      <c r="D59" s="12">
        <v>50</v>
      </c>
      <c r="E59" s="1"/>
      <c r="F59" s="1"/>
      <c r="G59" s="1"/>
      <c r="H59" s="9"/>
      <c r="I59" s="9">
        <v>1.22</v>
      </c>
      <c r="J59" s="9">
        <v>12.5</v>
      </c>
      <c r="K59" s="9"/>
      <c r="L59" s="9"/>
      <c r="M59" s="9"/>
      <c r="N59" s="9" t="s">
        <v>75</v>
      </c>
      <c r="O59" s="9"/>
      <c r="P59" s="74"/>
      <c r="Q59" s="73"/>
      <c r="R59" s="17"/>
    </row>
    <row r="60" spans="1:18" ht="19.95" customHeight="1" x14ac:dyDescent="0.35">
      <c r="A60" s="9">
        <v>53</v>
      </c>
      <c r="B60" s="10" t="s">
        <v>110</v>
      </c>
      <c r="C60" s="9" t="s">
        <v>128</v>
      </c>
      <c r="D60" s="1"/>
      <c r="E60" s="1"/>
      <c r="F60" s="1"/>
      <c r="G60" s="1">
        <v>1500</v>
      </c>
      <c r="H60" s="9"/>
      <c r="I60" s="9">
        <v>0.63500000000000001</v>
      </c>
      <c r="J60" s="9">
        <v>16.5</v>
      </c>
      <c r="K60" s="9"/>
      <c r="L60" s="9"/>
      <c r="M60" s="9"/>
      <c r="N60" s="9" t="s">
        <v>75</v>
      </c>
      <c r="O60" s="9"/>
      <c r="P60" s="74"/>
      <c r="Q60" s="73"/>
      <c r="R60" s="17"/>
    </row>
    <row r="61" spans="1:18" ht="31.8" customHeight="1" x14ac:dyDescent="0.35">
      <c r="A61" s="9">
        <v>54</v>
      </c>
      <c r="B61" s="36" t="s">
        <v>292</v>
      </c>
      <c r="C61" s="12" t="s">
        <v>346</v>
      </c>
      <c r="D61" s="1"/>
      <c r="E61" s="1"/>
      <c r="F61" s="1"/>
      <c r="G61" s="1">
        <v>6000</v>
      </c>
      <c r="H61" s="9"/>
      <c r="I61" s="38">
        <v>1.7669999999999999</v>
      </c>
      <c r="J61" s="37">
        <v>10.9</v>
      </c>
      <c r="K61" s="9"/>
      <c r="L61" s="9"/>
      <c r="M61" s="9"/>
      <c r="N61" s="9" t="s">
        <v>75</v>
      </c>
      <c r="O61" s="9"/>
      <c r="P61" s="74"/>
      <c r="Q61" s="73"/>
      <c r="R61" s="17"/>
    </row>
    <row r="62" spans="1:18" ht="34.200000000000003" customHeight="1" x14ac:dyDescent="0.35">
      <c r="A62" s="9">
        <v>55</v>
      </c>
      <c r="B62" s="36" t="s">
        <v>293</v>
      </c>
      <c r="C62" s="12" t="s">
        <v>346</v>
      </c>
      <c r="D62" s="12">
        <v>40</v>
      </c>
      <c r="E62" s="1"/>
      <c r="F62" s="1"/>
      <c r="G62" s="1">
        <v>2400</v>
      </c>
      <c r="H62" s="9"/>
      <c r="I62" s="38">
        <v>0.32969999999999999</v>
      </c>
      <c r="J62" s="37">
        <v>10</v>
      </c>
      <c r="K62" s="9"/>
      <c r="L62" s="9"/>
      <c r="M62" s="9"/>
      <c r="N62" s="9" t="s">
        <v>75</v>
      </c>
      <c r="O62" s="9"/>
      <c r="P62" s="74"/>
      <c r="Q62" s="73"/>
      <c r="R62" s="17"/>
    </row>
    <row r="63" spans="1:18" ht="49.8" customHeight="1" x14ac:dyDescent="0.35">
      <c r="A63" s="9">
        <v>56</v>
      </c>
      <c r="B63" s="36" t="s">
        <v>294</v>
      </c>
      <c r="C63" s="12" t="s">
        <v>371</v>
      </c>
      <c r="D63" s="12">
        <v>60</v>
      </c>
      <c r="E63" s="1"/>
      <c r="F63" s="1"/>
      <c r="G63" s="1"/>
      <c r="H63" s="9"/>
      <c r="I63" s="38">
        <v>0.50600000000000001</v>
      </c>
      <c r="J63" s="37">
        <v>9</v>
      </c>
      <c r="K63" s="9"/>
      <c r="L63" s="9"/>
      <c r="M63" s="9"/>
      <c r="N63" s="9" t="s">
        <v>75</v>
      </c>
      <c r="O63" s="9"/>
      <c r="P63" s="74"/>
      <c r="Q63" s="73"/>
      <c r="R63" s="17"/>
    </row>
    <row r="64" spans="1:18" ht="19.95" customHeight="1" x14ac:dyDescent="0.35">
      <c r="A64" s="9">
        <v>57</v>
      </c>
      <c r="B64" s="36" t="s">
        <v>306</v>
      </c>
      <c r="C64" s="21" t="s">
        <v>278</v>
      </c>
      <c r="D64" s="21">
        <v>150</v>
      </c>
      <c r="E64" s="1"/>
      <c r="F64" s="1"/>
      <c r="G64" s="1">
        <v>2000</v>
      </c>
      <c r="H64" s="9"/>
      <c r="I64" s="21">
        <v>0.15</v>
      </c>
      <c r="J64" s="21">
        <v>5</v>
      </c>
      <c r="K64" s="9"/>
      <c r="L64" s="9"/>
      <c r="M64" s="9"/>
      <c r="N64" s="9"/>
      <c r="O64" s="9" t="s">
        <v>75</v>
      </c>
      <c r="P64" s="74"/>
      <c r="Q64" s="73"/>
      <c r="R64" s="17"/>
    </row>
    <row r="65" spans="1:18" ht="19.95" customHeight="1" x14ac:dyDescent="0.35">
      <c r="A65" s="9">
        <v>58</v>
      </c>
      <c r="B65" s="36" t="s">
        <v>307</v>
      </c>
      <c r="C65" s="21" t="s">
        <v>235</v>
      </c>
      <c r="D65" s="21">
        <v>68</v>
      </c>
      <c r="E65" s="1"/>
      <c r="F65" s="1"/>
      <c r="G65" s="1"/>
      <c r="H65" s="9"/>
      <c r="I65" s="38">
        <v>0.26700000000000002</v>
      </c>
      <c r="J65" s="37">
        <v>8.5</v>
      </c>
      <c r="K65" s="9"/>
      <c r="L65" s="9"/>
      <c r="M65" s="9"/>
      <c r="N65" s="9"/>
      <c r="O65" s="9" t="s">
        <v>75</v>
      </c>
      <c r="P65" s="74"/>
      <c r="Q65" s="73"/>
      <c r="R65" s="17"/>
    </row>
    <row r="66" spans="1:18" ht="19.95" customHeight="1" x14ac:dyDescent="0.35">
      <c r="A66" s="9">
        <v>59</v>
      </c>
      <c r="B66" s="36" t="s">
        <v>334</v>
      </c>
      <c r="C66" s="21" t="s">
        <v>239</v>
      </c>
      <c r="D66" s="21">
        <v>140</v>
      </c>
      <c r="E66" s="1"/>
      <c r="F66" s="1"/>
      <c r="G66" s="1"/>
      <c r="H66" s="9"/>
      <c r="I66" s="38">
        <v>0.20799999999999999</v>
      </c>
      <c r="J66" s="37">
        <v>5.3</v>
      </c>
      <c r="K66" s="9"/>
      <c r="L66" s="9"/>
      <c r="M66" s="9"/>
      <c r="N66" s="9"/>
      <c r="O66" s="9" t="s">
        <v>75</v>
      </c>
      <c r="P66" s="74"/>
      <c r="Q66" s="73"/>
      <c r="R66" s="17"/>
    </row>
    <row r="67" spans="1:18" ht="19.95" customHeight="1" x14ac:dyDescent="0.35">
      <c r="A67" s="9">
        <v>60</v>
      </c>
      <c r="B67" s="36" t="s">
        <v>335</v>
      </c>
      <c r="C67" s="21" t="s">
        <v>259</v>
      </c>
      <c r="D67" s="21">
        <v>40</v>
      </c>
      <c r="E67" s="1"/>
      <c r="F67" s="1"/>
      <c r="G67" s="1"/>
      <c r="H67" s="9"/>
      <c r="I67" s="38">
        <v>0.28999999999999998</v>
      </c>
      <c r="J67" s="37">
        <v>9.1</v>
      </c>
      <c r="K67" s="9"/>
      <c r="L67" s="9"/>
      <c r="M67" s="9"/>
      <c r="N67" s="9"/>
      <c r="O67" s="9" t="s">
        <v>75</v>
      </c>
      <c r="P67" s="74"/>
      <c r="Q67" s="73"/>
      <c r="R67" s="17"/>
    </row>
    <row r="68" spans="1:18" ht="19.95" customHeight="1" x14ac:dyDescent="0.35">
      <c r="A68" s="9">
        <v>61</v>
      </c>
      <c r="B68" s="36" t="s">
        <v>308</v>
      </c>
      <c r="C68" s="21" t="s">
        <v>298</v>
      </c>
      <c r="D68" s="21">
        <v>65</v>
      </c>
      <c r="E68" s="1"/>
      <c r="F68" s="1"/>
      <c r="G68" s="1"/>
      <c r="H68" s="9"/>
      <c r="I68" s="38">
        <v>0.2</v>
      </c>
      <c r="J68" s="37">
        <v>9.5</v>
      </c>
      <c r="K68" s="9"/>
      <c r="L68" s="9"/>
      <c r="M68" s="9"/>
      <c r="N68" s="9"/>
      <c r="O68" s="9" t="s">
        <v>75</v>
      </c>
      <c r="P68" s="74"/>
      <c r="Q68" s="73"/>
      <c r="R68" s="17"/>
    </row>
    <row r="69" spans="1:18" ht="19.95" customHeight="1" x14ac:dyDescent="0.35">
      <c r="A69" s="9">
        <v>62</v>
      </c>
      <c r="B69" s="36" t="s">
        <v>310</v>
      </c>
      <c r="C69" s="21" t="s">
        <v>235</v>
      </c>
      <c r="D69" s="21">
        <v>100</v>
      </c>
      <c r="E69" s="1"/>
      <c r="F69" s="1"/>
      <c r="G69" s="1"/>
      <c r="H69" s="9"/>
      <c r="I69" s="38">
        <v>0.39200000000000002</v>
      </c>
      <c r="J69" s="37">
        <v>7</v>
      </c>
      <c r="K69" s="9"/>
      <c r="L69" s="9"/>
      <c r="M69" s="9"/>
      <c r="N69" s="9"/>
      <c r="O69" s="9" t="s">
        <v>75</v>
      </c>
      <c r="P69" s="74"/>
      <c r="Q69" s="73"/>
      <c r="R69" s="17"/>
    </row>
    <row r="70" spans="1:18" ht="19.95" customHeight="1" x14ac:dyDescent="0.35">
      <c r="A70" s="9">
        <v>63</v>
      </c>
      <c r="B70" s="36" t="s">
        <v>311</v>
      </c>
      <c r="C70" s="21" t="s">
        <v>312</v>
      </c>
      <c r="D70" s="21">
        <v>360</v>
      </c>
      <c r="E70" s="1"/>
      <c r="F70" s="1"/>
      <c r="G70" s="1"/>
      <c r="H70" s="9"/>
      <c r="I70" s="38">
        <v>0.215</v>
      </c>
      <c r="J70" s="37">
        <v>9.84</v>
      </c>
      <c r="K70" s="9"/>
      <c r="L70" s="9"/>
      <c r="M70" s="9"/>
      <c r="N70" s="9"/>
      <c r="O70" s="9" t="s">
        <v>75</v>
      </c>
      <c r="P70" s="74"/>
      <c r="Q70" s="73"/>
      <c r="R70" s="17"/>
    </row>
    <row r="71" spans="1:18" ht="19.95" customHeight="1" x14ac:dyDescent="0.35">
      <c r="A71" s="9">
        <v>64</v>
      </c>
      <c r="B71" s="36" t="s">
        <v>313</v>
      </c>
      <c r="C71" s="21" t="s">
        <v>247</v>
      </c>
      <c r="D71" s="21">
        <v>90</v>
      </c>
      <c r="E71" s="1"/>
      <c r="F71" s="1"/>
      <c r="G71" s="1"/>
      <c r="H71" s="9"/>
      <c r="I71" s="38">
        <v>0.38600000000000001</v>
      </c>
      <c r="J71" s="37">
        <v>6.6</v>
      </c>
      <c r="K71" s="9"/>
      <c r="L71" s="9"/>
      <c r="M71" s="9"/>
      <c r="N71" s="9"/>
      <c r="O71" s="9" t="s">
        <v>75</v>
      </c>
      <c r="P71" s="74"/>
      <c r="Q71" s="73"/>
      <c r="R71" s="17"/>
    </row>
    <row r="72" spans="1:18" ht="19.95" customHeight="1" x14ac:dyDescent="0.35">
      <c r="A72" s="9">
        <v>65</v>
      </c>
      <c r="B72" s="36" t="s">
        <v>314</v>
      </c>
      <c r="C72" s="21" t="s">
        <v>315</v>
      </c>
      <c r="D72" s="21">
        <v>120</v>
      </c>
      <c r="E72" s="1"/>
      <c r="F72" s="1"/>
      <c r="G72" s="1"/>
      <c r="H72" s="9"/>
      <c r="I72" s="38">
        <v>0.436</v>
      </c>
      <c r="J72" s="37">
        <v>7.5</v>
      </c>
      <c r="K72" s="9"/>
      <c r="L72" s="9"/>
      <c r="M72" s="9"/>
      <c r="N72" s="9"/>
      <c r="O72" s="9" t="s">
        <v>75</v>
      </c>
      <c r="P72" s="74"/>
      <c r="Q72" s="73"/>
      <c r="R72" s="17"/>
    </row>
    <row r="73" spans="1:18" ht="19.95" customHeight="1" x14ac:dyDescent="0.35">
      <c r="A73" s="9">
        <v>66</v>
      </c>
      <c r="B73" s="36" t="s">
        <v>316</v>
      </c>
      <c r="C73" s="21" t="s">
        <v>231</v>
      </c>
      <c r="D73" s="21"/>
      <c r="E73" s="1"/>
      <c r="F73" s="1"/>
      <c r="G73" s="1">
        <v>300</v>
      </c>
      <c r="H73" s="9"/>
      <c r="I73" s="38"/>
      <c r="J73" s="37"/>
      <c r="K73" s="9"/>
      <c r="L73" s="9"/>
      <c r="M73" s="9"/>
      <c r="N73" s="9"/>
      <c r="O73" s="9" t="s">
        <v>75</v>
      </c>
      <c r="P73" s="74"/>
      <c r="Q73" s="73"/>
      <c r="R73" s="17"/>
    </row>
    <row r="74" spans="1:18" ht="19.95" customHeight="1" x14ac:dyDescent="0.35">
      <c r="A74" s="9">
        <v>67</v>
      </c>
      <c r="B74" s="10" t="s">
        <v>215</v>
      </c>
      <c r="C74" s="9" t="s">
        <v>127</v>
      </c>
      <c r="D74" s="1"/>
      <c r="E74" s="1">
        <v>306</v>
      </c>
      <c r="F74" s="1"/>
      <c r="G74" s="1">
        <v>5000</v>
      </c>
      <c r="H74" s="9"/>
      <c r="I74" s="9">
        <v>0.63600000000000001</v>
      </c>
      <c r="J74" s="9">
        <v>7.4</v>
      </c>
      <c r="K74" s="9"/>
      <c r="L74" s="9"/>
      <c r="M74" s="9"/>
      <c r="N74" s="9"/>
      <c r="O74" s="9" t="s">
        <v>75</v>
      </c>
      <c r="P74" s="74"/>
      <c r="Q74" s="73"/>
      <c r="R74" s="17"/>
    </row>
    <row r="75" spans="1:18" s="22" customFormat="1" ht="19.95" customHeight="1" x14ac:dyDescent="0.3">
      <c r="A75" s="9">
        <v>68</v>
      </c>
      <c r="B75" s="10" t="s">
        <v>171</v>
      </c>
      <c r="C75" s="9" t="s">
        <v>87</v>
      </c>
      <c r="D75" s="1">
        <v>440</v>
      </c>
      <c r="E75" s="1"/>
      <c r="F75" s="1"/>
      <c r="G75" s="1"/>
      <c r="H75" s="1"/>
      <c r="I75" s="25">
        <v>1.2</v>
      </c>
      <c r="J75" s="26">
        <v>12</v>
      </c>
      <c r="K75" s="1"/>
      <c r="L75" s="1"/>
      <c r="M75" s="1"/>
      <c r="N75" s="1" t="s">
        <v>75</v>
      </c>
      <c r="O75" s="1"/>
      <c r="P75" s="73" t="s">
        <v>416</v>
      </c>
      <c r="Q75" s="73"/>
      <c r="R75" s="40"/>
    </row>
    <row r="76" spans="1:18" s="22" customFormat="1" ht="19.95" customHeight="1" x14ac:dyDescent="0.3">
      <c r="A76" s="9">
        <v>69</v>
      </c>
      <c r="B76" s="10" t="s">
        <v>172</v>
      </c>
      <c r="C76" s="9" t="s">
        <v>87</v>
      </c>
      <c r="D76" s="1">
        <v>20</v>
      </c>
      <c r="E76" s="1"/>
      <c r="F76" s="1"/>
      <c r="G76" s="1"/>
      <c r="H76" s="1"/>
      <c r="I76" s="25">
        <v>0.5</v>
      </c>
      <c r="J76" s="26">
        <v>5</v>
      </c>
      <c r="K76" s="1"/>
      <c r="L76" s="1"/>
      <c r="M76" s="1"/>
      <c r="N76" s="1" t="s">
        <v>75</v>
      </c>
      <c r="O76" s="1"/>
      <c r="P76" s="73"/>
      <c r="Q76" s="73"/>
      <c r="R76" s="40"/>
    </row>
    <row r="77" spans="1:18" s="22" customFormat="1" ht="19.95" customHeight="1" x14ac:dyDescent="0.3">
      <c r="A77" s="9">
        <v>70</v>
      </c>
      <c r="B77" s="10" t="s">
        <v>29</v>
      </c>
      <c r="C77" s="9" t="s">
        <v>91</v>
      </c>
      <c r="D77" s="1">
        <v>50</v>
      </c>
      <c r="E77" s="1"/>
      <c r="F77" s="1"/>
      <c r="G77" s="1"/>
      <c r="H77" s="1"/>
      <c r="I77" s="1">
        <v>2</v>
      </c>
      <c r="J77" s="26">
        <v>12</v>
      </c>
      <c r="K77" s="1"/>
      <c r="L77" s="1"/>
      <c r="M77" s="1"/>
      <c r="N77" s="1" t="s">
        <v>75</v>
      </c>
      <c r="O77" s="1"/>
      <c r="P77" s="73"/>
      <c r="Q77" s="73"/>
      <c r="R77" s="40"/>
    </row>
    <row r="78" spans="1:18" s="22" customFormat="1" ht="19.95" customHeight="1" x14ac:dyDescent="0.3">
      <c r="A78" s="9">
        <v>71</v>
      </c>
      <c r="B78" s="10" t="s">
        <v>51</v>
      </c>
      <c r="C78" s="9" t="s">
        <v>125</v>
      </c>
      <c r="D78" s="1">
        <v>70</v>
      </c>
      <c r="E78" s="1"/>
      <c r="F78" s="1"/>
      <c r="G78" s="1"/>
      <c r="H78" s="1"/>
      <c r="I78" s="25">
        <v>0.6</v>
      </c>
      <c r="J78" s="29">
        <v>11.35</v>
      </c>
      <c r="K78" s="1"/>
      <c r="L78" s="1"/>
      <c r="M78" s="1"/>
      <c r="N78" s="1" t="s">
        <v>75</v>
      </c>
      <c r="O78" s="1"/>
      <c r="P78" s="73"/>
      <c r="Q78" s="73"/>
      <c r="R78" s="40"/>
    </row>
    <row r="79" spans="1:18" s="22" customFormat="1" ht="19.95" customHeight="1" x14ac:dyDescent="0.3">
      <c r="A79" s="9">
        <v>72</v>
      </c>
      <c r="B79" s="10" t="s">
        <v>54</v>
      </c>
      <c r="C79" s="9" t="s">
        <v>88</v>
      </c>
      <c r="D79" s="1">
        <v>46</v>
      </c>
      <c r="E79" s="1"/>
      <c r="F79" s="1"/>
      <c r="G79" s="1"/>
      <c r="H79" s="1"/>
      <c r="I79" s="30">
        <v>0.878</v>
      </c>
      <c r="J79" s="29">
        <v>13.7</v>
      </c>
      <c r="K79" s="1"/>
      <c r="L79" s="1"/>
      <c r="M79" s="1"/>
      <c r="N79" s="1" t="s">
        <v>75</v>
      </c>
      <c r="O79" s="1"/>
      <c r="P79" s="73"/>
      <c r="Q79" s="73"/>
      <c r="R79" s="40"/>
    </row>
    <row r="80" spans="1:18" s="22" customFormat="1" ht="19.95" customHeight="1" x14ac:dyDescent="0.3">
      <c r="A80" s="9">
        <v>73</v>
      </c>
      <c r="B80" s="10" t="s">
        <v>53</v>
      </c>
      <c r="C80" s="9" t="s">
        <v>95</v>
      </c>
      <c r="D80" s="1">
        <v>150</v>
      </c>
      <c r="E80" s="1"/>
      <c r="F80" s="1"/>
      <c r="G80" s="1"/>
      <c r="H80" s="1"/>
      <c r="I80" s="28">
        <v>0.27</v>
      </c>
      <c r="J80" s="2">
        <v>13</v>
      </c>
      <c r="K80" s="1"/>
      <c r="L80" s="1"/>
      <c r="M80" s="1"/>
      <c r="N80" s="1"/>
      <c r="O80" s="1" t="s">
        <v>75</v>
      </c>
      <c r="P80" s="73"/>
      <c r="Q80" s="73"/>
      <c r="R80" s="40"/>
    </row>
    <row r="81" spans="1:18" ht="128.4" customHeight="1" x14ac:dyDescent="0.35">
      <c r="A81" s="9">
        <v>74</v>
      </c>
      <c r="B81" s="10" t="s">
        <v>55</v>
      </c>
      <c r="C81" s="9" t="s">
        <v>126</v>
      </c>
      <c r="D81" s="1"/>
      <c r="E81" s="1"/>
      <c r="F81" s="1"/>
      <c r="G81" s="11">
        <v>1440</v>
      </c>
      <c r="H81" s="17" t="s">
        <v>212</v>
      </c>
      <c r="I81" s="17">
        <v>9.0500000000000007</v>
      </c>
      <c r="J81" s="17"/>
      <c r="K81" s="17"/>
      <c r="L81" s="17"/>
      <c r="M81" s="17" t="s">
        <v>75</v>
      </c>
      <c r="N81" s="17"/>
      <c r="O81" s="17"/>
      <c r="P81" s="17" t="s">
        <v>412</v>
      </c>
      <c r="Q81" s="17" t="s">
        <v>412</v>
      </c>
      <c r="R81" s="17"/>
    </row>
    <row r="82" spans="1:18" ht="24" customHeight="1" x14ac:dyDescent="0.35">
      <c r="A82" s="9">
        <v>75</v>
      </c>
      <c r="B82" s="36" t="s">
        <v>302</v>
      </c>
      <c r="C82" s="21" t="s">
        <v>303</v>
      </c>
      <c r="D82" s="21">
        <v>50</v>
      </c>
      <c r="E82" s="1"/>
      <c r="F82" s="1"/>
      <c r="G82" s="1">
        <v>150</v>
      </c>
      <c r="H82" s="9"/>
      <c r="I82" s="38">
        <v>0.30299999999999999</v>
      </c>
      <c r="J82" s="37">
        <v>14.5</v>
      </c>
      <c r="K82" s="9"/>
      <c r="L82" s="9"/>
      <c r="M82" s="9"/>
      <c r="N82" s="9" t="s">
        <v>75</v>
      </c>
      <c r="O82" s="9"/>
      <c r="P82" s="73" t="s">
        <v>339</v>
      </c>
      <c r="Q82" s="73" t="s">
        <v>339</v>
      </c>
      <c r="R82" s="17"/>
    </row>
    <row r="83" spans="1:18" ht="24" customHeight="1" x14ac:dyDescent="0.35">
      <c r="A83" s="9">
        <v>76</v>
      </c>
      <c r="B83" s="36" t="s">
        <v>304</v>
      </c>
      <c r="C83" s="21" t="s">
        <v>303</v>
      </c>
      <c r="D83" s="21"/>
      <c r="E83" s="1"/>
      <c r="F83" s="1"/>
      <c r="G83" s="1">
        <v>150</v>
      </c>
      <c r="H83" s="9"/>
      <c r="I83" s="38">
        <v>4.4999999999999998E-2</v>
      </c>
      <c r="J83" s="37">
        <v>6.2</v>
      </c>
      <c r="K83" s="9"/>
      <c r="L83" s="9"/>
      <c r="M83" s="9"/>
      <c r="N83" s="9"/>
      <c r="O83" s="9" t="s">
        <v>75</v>
      </c>
      <c r="P83" s="73"/>
      <c r="Q83" s="73"/>
      <c r="R83" s="17"/>
    </row>
    <row r="84" spans="1:18" ht="28.8" customHeight="1" x14ac:dyDescent="0.35">
      <c r="A84" s="9">
        <v>77</v>
      </c>
      <c r="B84" s="36" t="s">
        <v>305</v>
      </c>
      <c r="C84" s="21" t="s">
        <v>303</v>
      </c>
      <c r="D84" s="21"/>
      <c r="E84" s="1"/>
      <c r="F84" s="1"/>
      <c r="G84" s="1">
        <v>100</v>
      </c>
      <c r="H84" s="9"/>
      <c r="I84" s="38">
        <v>2.5000000000000001E-2</v>
      </c>
      <c r="J84" s="37">
        <v>5</v>
      </c>
      <c r="K84" s="9"/>
      <c r="L84" s="9"/>
      <c r="M84" s="9"/>
      <c r="N84" s="9"/>
      <c r="O84" s="9" t="s">
        <v>75</v>
      </c>
      <c r="P84" s="73"/>
      <c r="Q84" s="73"/>
      <c r="R84" s="17"/>
    </row>
    <row r="85" spans="1:18" ht="73.2" customHeight="1" x14ac:dyDescent="0.35">
      <c r="A85" s="9">
        <v>78</v>
      </c>
      <c r="B85" s="36" t="s">
        <v>300</v>
      </c>
      <c r="C85" s="21" t="s">
        <v>249</v>
      </c>
      <c r="D85" s="12">
        <v>15</v>
      </c>
      <c r="E85" s="9"/>
      <c r="F85" s="9"/>
      <c r="G85" s="1">
        <v>300</v>
      </c>
      <c r="H85" s="1"/>
      <c r="I85" s="21">
        <v>1.151</v>
      </c>
      <c r="J85" s="21">
        <v>9.4</v>
      </c>
      <c r="K85" s="9"/>
      <c r="L85" s="9"/>
      <c r="M85" s="9"/>
      <c r="N85" s="9"/>
      <c r="O85" s="9" t="s">
        <v>75</v>
      </c>
      <c r="P85" s="17" t="s">
        <v>301</v>
      </c>
      <c r="Q85" s="17" t="s">
        <v>301</v>
      </c>
      <c r="R85" s="17"/>
    </row>
    <row r="86" spans="1:18" ht="55.8" customHeight="1" x14ac:dyDescent="0.35">
      <c r="A86" s="9">
        <v>79</v>
      </c>
      <c r="B86" s="36" t="s">
        <v>368</v>
      </c>
      <c r="C86" s="21" t="s">
        <v>298</v>
      </c>
      <c r="D86" s="9"/>
      <c r="E86" s="9"/>
      <c r="F86" s="9"/>
      <c r="G86" s="9">
        <v>400</v>
      </c>
      <c r="H86" s="9"/>
      <c r="I86" s="9"/>
      <c r="J86" s="9"/>
      <c r="K86" s="9"/>
      <c r="L86" s="9"/>
      <c r="M86" s="9"/>
      <c r="N86" s="9"/>
      <c r="O86" s="9" t="s">
        <v>75</v>
      </c>
      <c r="P86" s="17" t="s">
        <v>299</v>
      </c>
      <c r="Q86" s="17" t="s">
        <v>299</v>
      </c>
      <c r="R86" s="17"/>
    </row>
    <row r="87" spans="1:18" ht="24" customHeight="1" x14ac:dyDescent="0.35">
      <c r="A87" s="33" t="s">
        <v>337</v>
      </c>
      <c r="B87" s="47" t="s">
        <v>338</v>
      </c>
      <c r="C87" s="35"/>
      <c r="D87" s="35"/>
      <c r="E87" s="48"/>
      <c r="F87" s="48"/>
      <c r="G87" s="48"/>
      <c r="H87" s="33"/>
      <c r="I87" s="49"/>
      <c r="J87" s="50"/>
      <c r="K87" s="33"/>
      <c r="L87" s="33"/>
      <c r="M87" s="33"/>
      <c r="N87" s="33"/>
      <c r="O87" s="33"/>
      <c r="P87" s="33"/>
      <c r="Q87" s="34"/>
      <c r="R87" s="34"/>
    </row>
    <row r="88" spans="1:18" ht="24" customHeight="1" x14ac:dyDescent="0.35">
      <c r="A88" s="9">
        <v>1</v>
      </c>
      <c r="B88" s="10" t="s">
        <v>4</v>
      </c>
      <c r="C88" s="9" t="s">
        <v>118</v>
      </c>
      <c r="D88" s="1">
        <v>250</v>
      </c>
      <c r="E88" s="1"/>
      <c r="F88" s="1"/>
      <c r="G88" s="1"/>
      <c r="H88" s="9"/>
      <c r="I88" s="9"/>
      <c r="J88" s="9">
        <v>2.2999999999999998</v>
      </c>
      <c r="K88" s="9"/>
      <c r="L88" s="9"/>
      <c r="M88" s="9"/>
      <c r="N88" s="9"/>
      <c r="O88" s="9" t="s">
        <v>75</v>
      </c>
      <c r="P88" s="74" t="s">
        <v>413</v>
      </c>
      <c r="Q88" s="74" t="s">
        <v>413</v>
      </c>
      <c r="R88" s="17"/>
    </row>
    <row r="89" spans="1:18" ht="25.05" customHeight="1" x14ac:dyDescent="0.35">
      <c r="A89" s="9">
        <v>2</v>
      </c>
      <c r="B89" s="10" t="s">
        <v>5</v>
      </c>
      <c r="C89" s="9" t="s">
        <v>119</v>
      </c>
      <c r="D89" s="1">
        <v>1622</v>
      </c>
      <c r="E89" s="1">
        <v>1633</v>
      </c>
      <c r="F89" s="1"/>
      <c r="G89" s="1"/>
      <c r="H89" s="9"/>
      <c r="I89" s="9"/>
      <c r="J89" s="9">
        <v>4.7</v>
      </c>
      <c r="K89" s="9"/>
      <c r="L89" s="9"/>
      <c r="M89" s="9"/>
      <c r="N89" s="9"/>
      <c r="O89" s="9" t="s">
        <v>75</v>
      </c>
      <c r="P89" s="74"/>
      <c r="Q89" s="74"/>
      <c r="R89" s="17"/>
    </row>
    <row r="90" spans="1:18" ht="25.05" customHeight="1" x14ac:dyDescent="0.35">
      <c r="A90" s="9">
        <v>3</v>
      </c>
      <c r="B90" s="10" t="s">
        <v>21</v>
      </c>
      <c r="C90" s="9" t="s">
        <v>121</v>
      </c>
      <c r="D90" s="1">
        <v>385</v>
      </c>
      <c r="E90" s="1"/>
      <c r="F90" s="1"/>
      <c r="G90" s="1"/>
      <c r="H90" s="9"/>
      <c r="I90" s="9"/>
      <c r="J90" s="9">
        <v>2.1</v>
      </c>
      <c r="K90" s="9"/>
      <c r="L90" s="9"/>
      <c r="M90" s="9"/>
      <c r="N90" s="9"/>
      <c r="O90" s="9" t="s">
        <v>75</v>
      </c>
      <c r="P90" s="74"/>
      <c r="Q90" s="74"/>
      <c r="R90" s="17"/>
    </row>
    <row r="91" spans="1:18" ht="25.05" customHeight="1" x14ac:dyDescent="0.35">
      <c r="A91" s="9">
        <v>4</v>
      </c>
      <c r="B91" s="10" t="s">
        <v>20</v>
      </c>
      <c r="C91" s="9" t="s">
        <v>122</v>
      </c>
      <c r="D91" s="1">
        <v>436</v>
      </c>
      <c r="E91" s="1">
        <v>420</v>
      </c>
      <c r="F91" s="1"/>
      <c r="G91" s="1"/>
      <c r="H91" s="9"/>
      <c r="I91" s="9"/>
      <c r="J91" s="9">
        <v>1.7</v>
      </c>
      <c r="K91" s="9"/>
      <c r="L91" s="9"/>
      <c r="M91" s="9"/>
      <c r="N91" s="9"/>
      <c r="O91" s="9" t="s">
        <v>75</v>
      </c>
      <c r="P91" s="74"/>
      <c r="Q91" s="74"/>
      <c r="R91" s="17"/>
    </row>
    <row r="92" spans="1:18" ht="25.05" customHeight="1" x14ac:dyDescent="0.35">
      <c r="A92" s="9">
        <v>5</v>
      </c>
      <c r="B92" s="10" t="s">
        <v>11</v>
      </c>
      <c r="C92" s="9" t="s">
        <v>86</v>
      </c>
      <c r="D92" s="1">
        <v>200</v>
      </c>
      <c r="E92" s="1">
        <v>300</v>
      </c>
      <c r="F92" s="1"/>
      <c r="G92" s="1"/>
      <c r="H92" s="9"/>
      <c r="I92" s="9"/>
      <c r="J92" s="9">
        <v>3.8</v>
      </c>
      <c r="K92" s="9"/>
      <c r="L92" s="9"/>
      <c r="M92" s="9"/>
      <c r="N92" s="9"/>
      <c r="O92" s="9" t="s">
        <v>75</v>
      </c>
      <c r="P92" s="74"/>
      <c r="Q92" s="74"/>
      <c r="R92" s="17"/>
    </row>
    <row r="93" spans="1:18" ht="25.05" customHeight="1" x14ac:dyDescent="0.35">
      <c r="A93" s="9">
        <v>6</v>
      </c>
      <c r="B93" s="10" t="s">
        <v>100</v>
      </c>
      <c r="C93" s="9" t="s">
        <v>101</v>
      </c>
      <c r="D93" s="1"/>
      <c r="E93" s="1"/>
      <c r="F93" s="1"/>
      <c r="G93" s="1"/>
      <c r="H93" s="9"/>
      <c r="I93" s="9"/>
      <c r="J93" s="9">
        <v>3.6</v>
      </c>
      <c r="K93" s="9"/>
      <c r="L93" s="9"/>
      <c r="M93" s="9"/>
      <c r="N93" s="9"/>
      <c r="O93" s="9" t="s">
        <v>75</v>
      </c>
      <c r="P93" s="74"/>
      <c r="Q93" s="74"/>
      <c r="R93" s="17"/>
    </row>
    <row r="94" spans="1:18" ht="25.05" customHeight="1" x14ac:dyDescent="0.35">
      <c r="A94" s="9">
        <v>7</v>
      </c>
      <c r="B94" s="10" t="s">
        <v>82</v>
      </c>
      <c r="C94" s="9" t="s">
        <v>127</v>
      </c>
      <c r="D94" s="1">
        <v>400</v>
      </c>
      <c r="E94" s="1"/>
      <c r="F94" s="1"/>
      <c r="G94" s="1">
        <v>5923</v>
      </c>
      <c r="H94" s="9"/>
      <c r="I94" s="9"/>
      <c r="J94" s="9">
        <v>2</v>
      </c>
      <c r="K94" s="9"/>
      <c r="L94" s="9"/>
      <c r="M94" s="9"/>
      <c r="N94" s="9"/>
      <c r="O94" s="9" t="s">
        <v>75</v>
      </c>
      <c r="P94" s="74"/>
      <c r="Q94" s="74"/>
      <c r="R94" s="17"/>
    </row>
    <row r="95" spans="1:18" ht="25.05" customHeight="1" x14ac:dyDescent="0.35">
      <c r="A95" s="9">
        <v>8</v>
      </c>
      <c r="B95" s="10" t="s">
        <v>83</v>
      </c>
      <c r="C95" s="9" t="s">
        <v>97</v>
      </c>
      <c r="D95" s="1"/>
      <c r="E95" s="1">
        <v>8500</v>
      </c>
      <c r="F95" s="1"/>
      <c r="G95" s="1">
        <v>18000</v>
      </c>
      <c r="H95" s="9"/>
      <c r="I95" s="9"/>
      <c r="J95" s="9">
        <v>4.3</v>
      </c>
      <c r="K95" s="9"/>
      <c r="L95" s="9"/>
      <c r="M95" s="9"/>
      <c r="N95" s="9"/>
      <c r="O95" s="9" t="s">
        <v>75</v>
      </c>
      <c r="P95" s="74"/>
      <c r="Q95" s="74"/>
      <c r="R95" s="17"/>
    </row>
    <row r="96" spans="1:18" ht="25.05" customHeight="1" x14ac:dyDescent="0.35">
      <c r="A96" s="9">
        <v>9</v>
      </c>
      <c r="B96" s="10" t="s">
        <v>344</v>
      </c>
      <c r="C96" s="9" t="s">
        <v>88</v>
      </c>
      <c r="D96" s="1">
        <v>120</v>
      </c>
      <c r="E96" s="1"/>
      <c r="F96" s="1"/>
      <c r="G96" s="1"/>
      <c r="H96" s="9"/>
      <c r="I96" s="9"/>
      <c r="J96" s="9">
        <v>3.6</v>
      </c>
      <c r="K96" s="9"/>
      <c r="L96" s="9"/>
      <c r="M96" s="9"/>
      <c r="N96" s="9"/>
      <c r="O96" s="9" t="s">
        <v>75</v>
      </c>
      <c r="P96" s="74"/>
      <c r="Q96" s="74"/>
      <c r="R96" s="17"/>
    </row>
    <row r="97" spans="1:18" ht="25.05" customHeight="1" x14ac:dyDescent="0.35">
      <c r="A97" s="9">
        <v>10</v>
      </c>
      <c r="B97" s="10" t="s">
        <v>320</v>
      </c>
      <c r="C97" s="9" t="s">
        <v>267</v>
      </c>
      <c r="D97" s="1">
        <v>250</v>
      </c>
      <c r="E97" s="9"/>
      <c r="F97" s="9"/>
      <c r="G97" s="9"/>
      <c r="H97" s="9"/>
      <c r="I97" s="9"/>
      <c r="J97" s="9"/>
      <c r="K97" s="9"/>
      <c r="L97" s="9"/>
      <c r="M97" s="9"/>
      <c r="N97" s="9"/>
      <c r="O97" s="9" t="s">
        <v>75</v>
      </c>
      <c r="P97" s="74"/>
      <c r="Q97" s="74"/>
      <c r="R97" s="17"/>
    </row>
    <row r="98" spans="1:18" ht="25.05" customHeight="1" x14ac:dyDescent="0.35">
      <c r="A98" s="9">
        <v>11</v>
      </c>
      <c r="B98" s="10" t="s">
        <v>325</v>
      </c>
      <c r="C98" s="9" t="s">
        <v>312</v>
      </c>
      <c r="D98" s="1">
        <v>200</v>
      </c>
      <c r="E98" s="9"/>
      <c r="F98" s="9"/>
      <c r="G98" s="9"/>
      <c r="H98" s="9"/>
      <c r="I98" s="9"/>
      <c r="J98" s="9"/>
      <c r="K98" s="9"/>
      <c r="L98" s="9"/>
      <c r="M98" s="9"/>
      <c r="N98" s="9"/>
      <c r="O98" s="9" t="s">
        <v>75</v>
      </c>
      <c r="P98" s="74"/>
      <c r="Q98" s="74"/>
      <c r="R98" s="17"/>
    </row>
    <row r="99" spans="1:18" ht="25.05" customHeight="1" x14ac:dyDescent="0.35">
      <c r="A99" s="9">
        <v>12</v>
      </c>
      <c r="B99" s="10" t="s">
        <v>326</v>
      </c>
      <c r="C99" s="9" t="s">
        <v>312</v>
      </c>
      <c r="D99" s="1">
        <v>200</v>
      </c>
      <c r="E99" s="9"/>
      <c r="F99" s="9"/>
      <c r="G99" s="9"/>
      <c r="H99" s="9"/>
      <c r="I99" s="9"/>
      <c r="J99" s="9"/>
      <c r="K99" s="9"/>
      <c r="L99" s="9"/>
      <c r="M99" s="9"/>
      <c r="N99" s="9"/>
      <c r="O99" s="9" t="s">
        <v>75</v>
      </c>
      <c r="P99" s="74"/>
      <c r="Q99" s="74"/>
      <c r="R99" s="17"/>
    </row>
    <row r="100" spans="1:18" ht="35.4" customHeight="1" x14ac:dyDescent="0.35">
      <c r="A100" s="9">
        <v>13</v>
      </c>
      <c r="B100" s="10" t="s">
        <v>326</v>
      </c>
      <c r="C100" s="9" t="s">
        <v>327</v>
      </c>
      <c r="D100" s="1">
        <v>105</v>
      </c>
      <c r="E100" s="9"/>
      <c r="F100" s="9"/>
      <c r="G100" s="9"/>
      <c r="H100" s="9"/>
      <c r="I100" s="9"/>
      <c r="J100" s="9"/>
      <c r="K100" s="9"/>
      <c r="L100" s="9"/>
      <c r="M100" s="9"/>
      <c r="N100" s="9"/>
      <c r="O100" s="9" t="s">
        <v>75</v>
      </c>
      <c r="P100" s="74"/>
      <c r="Q100" s="74"/>
      <c r="R100" s="17" t="s">
        <v>428</v>
      </c>
    </row>
    <row r="101" spans="1:18" s="8" customFormat="1" ht="25.05" customHeight="1" x14ac:dyDescent="0.35">
      <c r="A101" s="33" t="s">
        <v>340</v>
      </c>
      <c r="B101" s="44" t="s">
        <v>341</v>
      </c>
      <c r="C101" s="33"/>
      <c r="D101" s="33"/>
      <c r="E101" s="33"/>
      <c r="F101" s="33"/>
      <c r="G101" s="33"/>
      <c r="H101" s="33"/>
      <c r="I101" s="33"/>
      <c r="J101" s="33"/>
      <c r="K101" s="33"/>
      <c r="L101" s="33"/>
      <c r="M101" s="33"/>
      <c r="N101" s="33"/>
      <c r="O101" s="33"/>
      <c r="P101" s="33"/>
      <c r="Q101" s="33"/>
      <c r="R101" s="34"/>
    </row>
    <row r="102" spans="1:18" ht="36.6" customHeight="1" x14ac:dyDescent="0.35">
      <c r="A102" s="9">
        <v>1</v>
      </c>
      <c r="B102" s="10" t="s">
        <v>206</v>
      </c>
      <c r="C102" s="9" t="s">
        <v>85</v>
      </c>
      <c r="D102" s="1">
        <v>410</v>
      </c>
      <c r="E102" s="1"/>
      <c r="F102" s="1"/>
      <c r="G102" s="1"/>
      <c r="H102" s="9"/>
      <c r="I102" s="9"/>
      <c r="J102" s="9"/>
      <c r="K102" s="11">
        <v>3600</v>
      </c>
      <c r="L102" s="1"/>
      <c r="M102" s="9"/>
      <c r="N102" s="9" t="s">
        <v>75</v>
      </c>
      <c r="O102" s="9"/>
      <c r="P102" s="73" t="s">
        <v>332</v>
      </c>
      <c r="Q102" s="73" t="s">
        <v>421</v>
      </c>
      <c r="R102" s="17"/>
    </row>
    <row r="103" spans="1:18" ht="36.6" customHeight="1" x14ac:dyDescent="0.35">
      <c r="A103" s="9">
        <v>2</v>
      </c>
      <c r="B103" s="10" t="s">
        <v>209</v>
      </c>
      <c r="C103" s="17" t="s">
        <v>210</v>
      </c>
      <c r="D103" s="11">
        <v>1300</v>
      </c>
      <c r="E103" s="11"/>
      <c r="F103" s="11"/>
      <c r="G103" s="11"/>
      <c r="H103" s="17"/>
      <c r="I103" s="17"/>
      <c r="J103" s="17"/>
      <c r="K103" s="11">
        <v>4968</v>
      </c>
      <c r="L103" s="17"/>
      <c r="M103" s="17"/>
      <c r="N103" s="17" t="s">
        <v>75</v>
      </c>
      <c r="O103" s="17"/>
      <c r="P103" s="73"/>
      <c r="Q103" s="73"/>
      <c r="R103" s="17" t="s">
        <v>183</v>
      </c>
    </row>
    <row r="104" spans="1:18" s="22" customFormat="1" ht="25.05" customHeight="1" x14ac:dyDescent="0.3">
      <c r="A104" s="9">
        <v>3</v>
      </c>
      <c r="B104" s="10" t="s">
        <v>164</v>
      </c>
      <c r="C104" s="9" t="s">
        <v>85</v>
      </c>
      <c r="D104" s="1">
        <v>410</v>
      </c>
      <c r="E104" s="1"/>
      <c r="F104" s="1"/>
      <c r="G104" s="1"/>
      <c r="H104" s="1"/>
      <c r="I104" s="1"/>
      <c r="J104" s="2"/>
      <c r="K104" s="1">
        <v>1960</v>
      </c>
      <c r="L104" s="1"/>
      <c r="M104" s="1"/>
      <c r="N104" s="1"/>
      <c r="O104" s="1" t="s">
        <v>75</v>
      </c>
      <c r="P104" s="74" t="s">
        <v>419</v>
      </c>
      <c r="Q104" s="73"/>
      <c r="R104" s="40"/>
    </row>
    <row r="105" spans="1:18" ht="25.05" customHeight="1" x14ac:dyDescent="0.35">
      <c r="A105" s="9">
        <v>4</v>
      </c>
      <c r="B105" s="20" t="s">
        <v>329</v>
      </c>
      <c r="C105" s="19" t="s">
        <v>288</v>
      </c>
      <c r="D105" s="1">
        <v>200</v>
      </c>
      <c r="E105" s="1"/>
      <c r="F105" s="1"/>
      <c r="G105" s="1"/>
      <c r="H105" s="9"/>
      <c r="I105" s="9"/>
      <c r="J105" s="9"/>
      <c r="K105" s="11">
        <v>3000</v>
      </c>
      <c r="L105" s="1"/>
      <c r="M105" s="9"/>
      <c r="N105" s="9" t="s">
        <v>75</v>
      </c>
      <c r="O105" s="9"/>
      <c r="P105" s="74"/>
      <c r="Q105" s="73"/>
      <c r="R105" s="17"/>
    </row>
    <row r="106" spans="1:18" ht="33.6" customHeight="1" x14ac:dyDescent="0.35">
      <c r="A106" s="9">
        <v>5</v>
      </c>
      <c r="B106" s="10" t="s">
        <v>208</v>
      </c>
      <c r="C106" s="17" t="s">
        <v>120</v>
      </c>
      <c r="D106" s="11">
        <v>703</v>
      </c>
      <c r="E106" s="11"/>
      <c r="F106" s="11"/>
      <c r="G106" s="11"/>
      <c r="H106" s="17"/>
      <c r="I106" s="17"/>
      <c r="J106" s="17"/>
      <c r="K106" s="11">
        <v>3564</v>
      </c>
      <c r="L106" s="17"/>
      <c r="M106" s="17"/>
      <c r="N106" s="17" t="s">
        <v>75</v>
      </c>
      <c r="O106" s="17"/>
      <c r="P106" s="74"/>
      <c r="Q106" s="73"/>
      <c r="R106" s="17" t="s">
        <v>183</v>
      </c>
    </row>
    <row r="107" spans="1:18" s="22" customFormat="1" ht="25.05" customHeight="1" x14ac:dyDescent="0.3">
      <c r="A107" s="9">
        <v>6</v>
      </c>
      <c r="B107" s="10" t="s">
        <v>73</v>
      </c>
      <c r="C107" s="9" t="s">
        <v>185</v>
      </c>
      <c r="D107" s="1">
        <v>230</v>
      </c>
      <c r="E107" s="1"/>
      <c r="F107" s="1"/>
      <c r="G107" s="1"/>
      <c r="H107" s="1"/>
      <c r="I107" s="1"/>
      <c r="J107" s="2"/>
      <c r="K107" s="1">
        <v>720</v>
      </c>
      <c r="L107" s="1"/>
      <c r="M107" s="1"/>
      <c r="N107" s="1"/>
      <c r="O107" s="1" t="s">
        <v>75</v>
      </c>
      <c r="P107" s="74"/>
      <c r="Q107" s="73"/>
      <c r="R107" s="40"/>
    </row>
    <row r="108" spans="1:18" s="22" customFormat="1" ht="25.05" customHeight="1" x14ac:dyDescent="0.3">
      <c r="A108" s="9">
        <v>7</v>
      </c>
      <c r="B108" s="10" t="s">
        <v>7</v>
      </c>
      <c r="C108" s="9" t="s">
        <v>118</v>
      </c>
      <c r="D108" s="1">
        <v>215</v>
      </c>
      <c r="E108" s="1"/>
      <c r="F108" s="1"/>
      <c r="G108" s="1"/>
      <c r="H108" s="1"/>
      <c r="I108" s="1"/>
      <c r="J108" s="2"/>
      <c r="K108" s="1">
        <v>1960</v>
      </c>
      <c r="L108" s="1"/>
      <c r="M108" s="1"/>
      <c r="N108" s="1"/>
      <c r="O108" s="1" t="s">
        <v>75</v>
      </c>
      <c r="P108" s="74"/>
      <c r="Q108" s="73"/>
      <c r="R108" s="40"/>
    </row>
    <row r="109" spans="1:18" s="22" customFormat="1" ht="25.05" customHeight="1" x14ac:dyDescent="0.3">
      <c r="A109" s="9">
        <v>8</v>
      </c>
      <c r="B109" s="10" t="s">
        <v>152</v>
      </c>
      <c r="C109" s="17" t="s">
        <v>120</v>
      </c>
      <c r="D109" s="1">
        <v>198</v>
      </c>
      <c r="E109" s="1"/>
      <c r="F109" s="1"/>
      <c r="G109" s="1"/>
      <c r="H109" s="1"/>
      <c r="I109" s="1"/>
      <c r="J109" s="2"/>
      <c r="K109" s="1">
        <v>3600</v>
      </c>
      <c r="L109" s="1"/>
      <c r="M109" s="1"/>
      <c r="N109" s="1" t="s">
        <v>75</v>
      </c>
      <c r="O109" s="1"/>
      <c r="P109" s="74"/>
      <c r="Q109" s="73"/>
      <c r="R109" s="40"/>
    </row>
    <row r="110" spans="1:18" s="22" customFormat="1" ht="25.05" customHeight="1" x14ac:dyDescent="0.3">
      <c r="A110" s="9">
        <v>9</v>
      </c>
      <c r="B110" s="10" t="s">
        <v>365</v>
      </c>
      <c r="C110" s="17" t="s">
        <v>120</v>
      </c>
      <c r="D110" s="1">
        <v>100</v>
      </c>
      <c r="E110" s="1"/>
      <c r="F110" s="1"/>
      <c r="G110" s="1"/>
      <c r="H110" s="1"/>
      <c r="I110" s="1"/>
      <c r="J110" s="2"/>
      <c r="K110" s="1">
        <v>2000</v>
      </c>
      <c r="L110" s="1"/>
      <c r="M110" s="1"/>
      <c r="N110" s="1" t="s">
        <v>75</v>
      </c>
      <c r="O110" s="1"/>
      <c r="P110" s="74"/>
      <c r="Q110" s="73"/>
      <c r="R110" s="40"/>
    </row>
    <row r="111" spans="1:18" s="22" customFormat="1" ht="25.05" customHeight="1" x14ac:dyDescent="0.3">
      <c r="A111" s="9">
        <v>10</v>
      </c>
      <c r="B111" s="10" t="s">
        <v>154</v>
      </c>
      <c r="C111" s="17" t="s">
        <v>120</v>
      </c>
      <c r="D111" s="1">
        <v>132</v>
      </c>
      <c r="E111" s="1"/>
      <c r="F111" s="1"/>
      <c r="G111" s="1"/>
      <c r="H111" s="1"/>
      <c r="I111" s="1"/>
      <c r="J111" s="2"/>
      <c r="K111" s="1">
        <v>2600</v>
      </c>
      <c r="L111" s="1"/>
      <c r="M111" s="1"/>
      <c r="N111" s="1" t="s">
        <v>75</v>
      </c>
      <c r="O111" s="1"/>
      <c r="P111" s="74"/>
      <c r="Q111" s="73"/>
      <c r="R111" s="40"/>
    </row>
    <row r="112" spans="1:18" s="22" customFormat="1" ht="25.05" customHeight="1" x14ac:dyDescent="0.3">
      <c r="A112" s="9">
        <v>11</v>
      </c>
      <c r="B112" s="10" t="s">
        <v>366</v>
      </c>
      <c r="C112" s="17" t="s">
        <v>120</v>
      </c>
      <c r="D112" s="1">
        <v>186</v>
      </c>
      <c r="E112" s="1"/>
      <c r="F112" s="1"/>
      <c r="G112" s="1"/>
      <c r="H112" s="1"/>
      <c r="I112" s="1"/>
      <c r="J112" s="2"/>
      <c r="K112" s="1">
        <v>3300</v>
      </c>
      <c r="L112" s="1"/>
      <c r="M112" s="1"/>
      <c r="N112" s="1" t="s">
        <v>75</v>
      </c>
      <c r="O112" s="1"/>
      <c r="P112" s="74"/>
      <c r="Q112" s="73"/>
      <c r="R112" s="40"/>
    </row>
    <row r="113" spans="1:18" s="22" customFormat="1" ht="25.05" customHeight="1" x14ac:dyDescent="0.3">
      <c r="A113" s="9">
        <v>12</v>
      </c>
      <c r="B113" s="10" t="s">
        <v>161</v>
      </c>
      <c r="C113" s="9" t="s">
        <v>89</v>
      </c>
      <c r="D113" s="1">
        <v>160</v>
      </c>
      <c r="E113" s="1"/>
      <c r="F113" s="1"/>
      <c r="G113" s="1"/>
      <c r="H113" s="1"/>
      <c r="I113" s="1"/>
      <c r="J113" s="2"/>
      <c r="K113" s="1">
        <v>3000</v>
      </c>
      <c r="L113" s="1"/>
      <c r="M113" s="1"/>
      <c r="N113" s="1" t="s">
        <v>75</v>
      </c>
      <c r="O113" s="1"/>
      <c r="P113" s="74"/>
      <c r="Q113" s="73"/>
      <c r="R113" s="40"/>
    </row>
    <row r="114" spans="1:18" s="22" customFormat="1" ht="25.05" customHeight="1" x14ac:dyDescent="0.3">
      <c r="A114" s="9">
        <v>13</v>
      </c>
      <c r="B114" s="10" t="s">
        <v>162</v>
      </c>
      <c r="C114" s="9" t="s">
        <v>89</v>
      </c>
      <c r="D114" s="1">
        <v>150</v>
      </c>
      <c r="E114" s="1"/>
      <c r="F114" s="1"/>
      <c r="G114" s="1"/>
      <c r="H114" s="1"/>
      <c r="I114" s="1"/>
      <c r="J114" s="2"/>
      <c r="K114" s="1">
        <v>3000</v>
      </c>
      <c r="L114" s="1"/>
      <c r="M114" s="1"/>
      <c r="N114" s="1" t="s">
        <v>75</v>
      </c>
      <c r="O114" s="1"/>
      <c r="P114" s="74"/>
      <c r="Q114" s="73"/>
      <c r="R114" s="40"/>
    </row>
    <row r="115" spans="1:18" s="22" customFormat="1" ht="33.6" customHeight="1" x14ac:dyDescent="0.3">
      <c r="A115" s="9">
        <v>14</v>
      </c>
      <c r="B115" s="10" t="s">
        <v>429</v>
      </c>
      <c r="C115" s="9" t="s">
        <v>89</v>
      </c>
      <c r="D115" s="1">
        <v>300</v>
      </c>
      <c r="E115" s="1"/>
      <c r="F115" s="1"/>
      <c r="G115" s="1"/>
      <c r="H115" s="1"/>
      <c r="I115" s="1"/>
      <c r="J115" s="2"/>
      <c r="K115" s="1">
        <v>375</v>
      </c>
      <c r="L115" s="1"/>
      <c r="M115" s="1"/>
      <c r="N115" s="1"/>
      <c r="O115" s="1" t="s">
        <v>75</v>
      </c>
      <c r="P115" s="74"/>
      <c r="Q115" s="73"/>
      <c r="R115" s="17" t="s">
        <v>183</v>
      </c>
    </row>
    <row r="116" spans="1:18" s="22" customFormat="1" ht="24" customHeight="1" x14ac:dyDescent="0.3">
      <c r="A116" s="9">
        <v>15</v>
      </c>
      <c r="B116" s="10" t="s">
        <v>163</v>
      </c>
      <c r="C116" s="9" t="s">
        <v>131</v>
      </c>
      <c r="D116" s="1">
        <v>450</v>
      </c>
      <c r="E116" s="1"/>
      <c r="F116" s="1"/>
      <c r="G116" s="1"/>
      <c r="H116" s="1"/>
      <c r="I116" s="1"/>
      <c r="J116" s="2"/>
      <c r="K116" s="1">
        <v>2200</v>
      </c>
      <c r="L116" s="1"/>
      <c r="M116" s="1"/>
      <c r="N116" s="1" t="s">
        <v>75</v>
      </c>
      <c r="O116" s="1"/>
      <c r="P116" s="74"/>
      <c r="Q116" s="73"/>
      <c r="R116" s="40"/>
    </row>
    <row r="117" spans="1:18" s="22" customFormat="1" ht="24" customHeight="1" x14ac:dyDescent="0.3">
      <c r="A117" s="9">
        <v>16</v>
      </c>
      <c r="B117" s="10" t="s">
        <v>169</v>
      </c>
      <c r="C117" s="9" t="s">
        <v>84</v>
      </c>
      <c r="D117" s="1">
        <v>230</v>
      </c>
      <c r="E117" s="1"/>
      <c r="F117" s="1"/>
      <c r="G117" s="1"/>
      <c r="H117" s="1"/>
      <c r="I117" s="1"/>
      <c r="J117" s="2"/>
      <c r="K117" s="1">
        <v>2010</v>
      </c>
      <c r="L117" s="1"/>
      <c r="M117" s="1"/>
      <c r="N117" s="1" t="s">
        <v>75</v>
      </c>
      <c r="O117" s="1"/>
      <c r="P117" s="74"/>
      <c r="Q117" s="73"/>
      <c r="R117" s="40"/>
    </row>
    <row r="118" spans="1:18" s="22" customFormat="1" ht="24" customHeight="1" x14ac:dyDescent="0.3">
      <c r="A118" s="9">
        <v>17</v>
      </c>
      <c r="B118" s="10" t="s">
        <v>10</v>
      </c>
      <c r="C118" s="9" t="s">
        <v>132</v>
      </c>
      <c r="D118" s="1">
        <v>204</v>
      </c>
      <c r="E118" s="1"/>
      <c r="F118" s="1"/>
      <c r="G118" s="1"/>
      <c r="H118" s="1"/>
      <c r="I118" s="1"/>
      <c r="J118" s="2"/>
      <c r="K118" s="1">
        <v>3000</v>
      </c>
      <c r="L118" s="1"/>
      <c r="M118" s="1"/>
      <c r="N118" s="1" t="s">
        <v>75</v>
      </c>
      <c r="O118" s="1"/>
      <c r="P118" s="74"/>
      <c r="Q118" s="73"/>
      <c r="R118" s="40"/>
    </row>
    <row r="119" spans="1:18" s="22" customFormat="1" ht="24" customHeight="1" x14ac:dyDescent="0.3">
      <c r="A119" s="9">
        <v>18</v>
      </c>
      <c r="B119" s="10" t="s">
        <v>168</v>
      </c>
      <c r="C119" s="9" t="s">
        <v>90</v>
      </c>
      <c r="D119" s="1">
        <v>500</v>
      </c>
      <c r="E119" s="1"/>
      <c r="F119" s="1"/>
      <c r="G119" s="1"/>
      <c r="H119" s="1"/>
      <c r="I119" s="1"/>
      <c r="J119" s="2"/>
      <c r="K119" s="1">
        <v>1836</v>
      </c>
      <c r="L119" s="1"/>
      <c r="M119" s="1"/>
      <c r="N119" s="1"/>
      <c r="O119" s="1" t="s">
        <v>75</v>
      </c>
      <c r="P119" s="74"/>
      <c r="Q119" s="73"/>
      <c r="R119" s="40"/>
    </row>
    <row r="120" spans="1:18" s="22" customFormat="1" ht="24" customHeight="1" x14ac:dyDescent="0.3">
      <c r="A120" s="9">
        <v>19</v>
      </c>
      <c r="B120" s="10" t="s">
        <v>77</v>
      </c>
      <c r="C120" s="9" t="s">
        <v>90</v>
      </c>
      <c r="D120" s="1">
        <v>300</v>
      </c>
      <c r="E120" s="1"/>
      <c r="F120" s="1"/>
      <c r="G120" s="1"/>
      <c r="H120" s="1"/>
      <c r="I120" s="1"/>
      <c r="J120" s="2"/>
      <c r="K120" s="1">
        <v>900</v>
      </c>
      <c r="L120" s="1"/>
      <c r="M120" s="1"/>
      <c r="N120" s="1"/>
      <c r="O120" s="1" t="s">
        <v>75</v>
      </c>
      <c r="P120" s="74"/>
      <c r="Q120" s="73"/>
      <c r="R120" s="40"/>
    </row>
    <row r="121" spans="1:18" s="22" customFormat="1" ht="24" customHeight="1" x14ac:dyDescent="0.3">
      <c r="A121" s="9">
        <v>20</v>
      </c>
      <c r="B121" s="10" t="s">
        <v>60</v>
      </c>
      <c r="C121" s="9" t="s">
        <v>141</v>
      </c>
      <c r="D121" s="1">
        <v>95</v>
      </c>
      <c r="E121" s="1"/>
      <c r="F121" s="1"/>
      <c r="G121" s="1"/>
      <c r="H121" s="1"/>
      <c r="I121" s="1"/>
      <c r="J121" s="2"/>
      <c r="K121" s="1">
        <v>2000</v>
      </c>
      <c r="L121" s="1"/>
      <c r="M121" s="1"/>
      <c r="N121" s="1" t="s">
        <v>75</v>
      </c>
      <c r="O121" s="1"/>
      <c r="P121" s="74"/>
      <c r="Q121" s="73"/>
      <c r="R121" s="40"/>
    </row>
    <row r="122" spans="1:18" s="22" customFormat="1" ht="24" customHeight="1" x14ac:dyDescent="0.3">
      <c r="A122" s="9">
        <v>21</v>
      </c>
      <c r="B122" s="10" t="s">
        <v>63</v>
      </c>
      <c r="C122" s="9" t="s">
        <v>141</v>
      </c>
      <c r="D122" s="1">
        <v>78</v>
      </c>
      <c r="E122" s="1"/>
      <c r="F122" s="1"/>
      <c r="G122" s="1"/>
      <c r="H122" s="1"/>
      <c r="I122" s="1"/>
      <c r="J122" s="2"/>
      <c r="K122" s="1">
        <v>2000</v>
      </c>
      <c r="L122" s="1"/>
      <c r="M122" s="1"/>
      <c r="N122" s="1" t="s">
        <v>75</v>
      </c>
      <c r="O122" s="1"/>
      <c r="P122" s="74"/>
      <c r="Q122" s="73"/>
      <c r="R122" s="40"/>
    </row>
    <row r="123" spans="1:18" s="22" customFormat="1" ht="24" customHeight="1" x14ac:dyDescent="0.3">
      <c r="A123" s="9">
        <v>22</v>
      </c>
      <c r="B123" s="10" t="s">
        <v>65</v>
      </c>
      <c r="C123" s="9" t="s">
        <v>141</v>
      </c>
      <c r="D123" s="1">
        <v>52</v>
      </c>
      <c r="E123" s="1"/>
      <c r="F123" s="1"/>
      <c r="G123" s="1"/>
      <c r="H123" s="1"/>
      <c r="I123" s="1"/>
      <c r="J123" s="2"/>
      <c r="K123" s="1">
        <v>2000</v>
      </c>
      <c r="L123" s="1"/>
      <c r="M123" s="1"/>
      <c r="N123" s="1" t="s">
        <v>75</v>
      </c>
      <c r="O123" s="1"/>
      <c r="P123" s="74"/>
      <c r="Q123" s="73"/>
      <c r="R123" s="40"/>
    </row>
    <row r="124" spans="1:18" s="22" customFormat="1" ht="24" customHeight="1" x14ac:dyDescent="0.3">
      <c r="A124" s="9">
        <v>23</v>
      </c>
      <c r="B124" s="10" t="s">
        <v>66</v>
      </c>
      <c r="C124" s="9" t="s">
        <v>141</v>
      </c>
      <c r="D124" s="1">
        <v>130</v>
      </c>
      <c r="E124" s="1"/>
      <c r="F124" s="1"/>
      <c r="G124" s="1"/>
      <c r="H124" s="1"/>
      <c r="I124" s="1"/>
      <c r="J124" s="2"/>
      <c r="K124" s="1">
        <v>3000</v>
      </c>
      <c r="L124" s="1"/>
      <c r="M124" s="1"/>
      <c r="N124" s="1" t="s">
        <v>75</v>
      </c>
      <c r="O124" s="1"/>
      <c r="P124" s="74"/>
      <c r="Q124" s="73"/>
      <c r="R124" s="40"/>
    </row>
    <row r="125" spans="1:18" s="22" customFormat="1" ht="24" customHeight="1" x14ac:dyDescent="0.3">
      <c r="A125" s="9">
        <v>24</v>
      </c>
      <c r="B125" s="10" t="s">
        <v>67</v>
      </c>
      <c r="C125" s="9" t="s">
        <v>141</v>
      </c>
      <c r="D125" s="1">
        <v>106</v>
      </c>
      <c r="E125" s="1"/>
      <c r="F125" s="1"/>
      <c r="G125" s="1"/>
      <c r="H125" s="1"/>
      <c r="I125" s="1"/>
      <c r="J125" s="2"/>
      <c r="K125" s="1">
        <v>3000</v>
      </c>
      <c r="L125" s="1"/>
      <c r="M125" s="1"/>
      <c r="N125" s="1" t="s">
        <v>75</v>
      </c>
      <c r="O125" s="1"/>
      <c r="P125" s="74"/>
      <c r="Q125" s="73"/>
      <c r="R125" s="40"/>
    </row>
    <row r="126" spans="1:18" s="22" customFormat="1" ht="24" customHeight="1" x14ac:dyDescent="0.3">
      <c r="A126" s="9">
        <v>25</v>
      </c>
      <c r="B126" s="10" t="s">
        <v>68</v>
      </c>
      <c r="C126" s="9" t="s">
        <v>142</v>
      </c>
      <c r="D126" s="1">
        <v>90</v>
      </c>
      <c r="E126" s="1"/>
      <c r="F126" s="1"/>
      <c r="G126" s="1"/>
      <c r="H126" s="1"/>
      <c r="I126" s="1"/>
      <c r="J126" s="2"/>
      <c r="K126" s="1">
        <v>3000</v>
      </c>
      <c r="L126" s="1"/>
      <c r="M126" s="1"/>
      <c r="N126" s="1" t="s">
        <v>75</v>
      </c>
      <c r="O126" s="1"/>
      <c r="P126" s="74"/>
      <c r="Q126" s="73"/>
      <c r="R126" s="40"/>
    </row>
    <row r="127" spans="1:18" s="22" customFormat="1" ht="24" customHeight="1" x14ac:dyDescent="0.3">
      <c r="A127" s="9">
        <v>26</v>
      </c>
      <c r="B127" s="10" t="s">
        <v>71</v>
      </c>
      <c r="C127" s="9" t="s">
        <v>88</v>
      </c>
      <c r="D127" s="1">
        <v>86</v>
      </c>
      <c r="E127" s="1"/>
      <c r="F127" s="1"/>
      <c r="G127" s="1"/>
      <c r="H127" s="1"/>
      <c r="I127" s="1"/>
      <c r="J127" s="2"/>
      <c r="K127" s="1">
        <v>3000</v>
      </c>
      <c r="L127" s="1"/>
      <c r="M127" s="1"/>
      <c r="N127" s="1" t="s">
        <v>75</v>
      </c>
      <c r="O127" s="1"/>
      <c r="P127" s="74"/>
      <c r="Q127" s="73"/>
      <c r="R127" s="40"/>
    </row>
    <row r="128" spans="1:18" s="22" customFormat="1" ht="51.6" customHeight="1" x14ac:dyDescent="0.3">
      <c r="A128" s="9">
        <v>27</v>
      </c>
      <c r="B128" s="27" t="s">
        <v>174</v>
      </c>
      <c r="C128" s="9" t="s">
        <v>87</v>
      </c>
      <c r="D128" s="1">
        <v>550</v>
      </c>
      <c r="E128" s="1"/>
      <c r="F128" s="1"/>
      <c r="G128" s="1"/>
      <c r="H128" s="1"/>
      <c r="I128" s="1"/>
      <c r="J128" s="2"/>
      <c r="K128" s="1">
        <v>900</v>
      </c>
      <c r="L128" s="1"/>
      <c r="M128" s="1"/>
      <c r="N128" s="1"/>
      <c r="O128" s="1" t="s">
        <v>75</v>
      </c>
      <c r="P128" s="54" t="s">
        <v>436</v>
      </c>
      <c r="Q128" s="73"/>
      <c r="R128" s="54"/>
    </row>
    <row r="129" spans="1:18" s="22" customFormat="1" ht="34.799999999999997" customHeight="1" x14ac:dyDescent="0.3">
      <c r="A129" s="9">
        <v>28</v>
      </c>
      <c r="B129" s="10" t="s">
        <v>374</v>
      </c>
      <c r="C129" s="17" t="s">
        <v>138</v>
      </c>
      <c r="D129" s="1">
        <v>147</v>
      </c>
      <c r="E129" s="1"/>
      <c r="F129" s="1"/>
      <c r="G129" s="1"/>
      <c r="H129" s="1"/>
      <c r="I129" s="1"/>
      <c r="J129" s="2"/>
      <c r="K129" s="1">
        <v>750</v>
      </c>
      <c r="L129" s="1"/>
      <c r="M129" s="1"/>
      <c r="N129" s="1"/>
      <c r="O129" s="1" t="s">
        <v>75</v>
      </c>
      <c r="P129" s="1"/>
      <c r="Q129" s="73"/>
      <c r="R129" s="54" t="s">
        <v>417</v>
      </c>
    </row>
    <row r="130" spans="1:18" ht="25.05" customHeight="1" x14ac:dyDescent="0.35">
      <c r="A130" s="33" t="s">
        <v>342</v>
      </c>
      <c r="B130" s="44" t="s">
        <v>343</v>
      </c>
      <c r="C130" s="34"/>
      <c r="D130" s="46"/>
      <c r="E130" s="46"/>
      <c r="F130" s="46"/>
      <c r="G130" s="46"/>
      <c r="H130" s="34"/>
      <c r="I130" s="34"/>
      <c r="J130" s="34"/>
      <c r="K130" s="46"/>
      <c r="L130" s="34"/>
      <c r="M130" s="34"/>
      <c r="N130" s="34"/>
      <c r="O130" s="34"/>
      <c r="P130" s="34"/>
      <c r="Q130" s="31"/>
      <c r="R130" s="34"/>
    </row>
    <row r="131" spans="1:18" ht="34.799999999999997" customHeight="1" x14ac:dyDescent="0.35">
      <c r="A131" s="9">
        <v>1</v>
      </c>
      <c r="B131" s="10" t="s">
        <v>216</v>
      </c>
      <c r="C131" s="12" t="s">
        <v>217</v>
      </c>
      <c r="D131" s="1">
        <v>4609</v>
      </c>
      <c r="E131" s="1">
        <v>9800</v>
      </c>
      <c r="F131" s="1">
        <v>5338</v>
      </c>
      <c r="G131" s="1"/>
      <c r="H131" s="9"/>
      <c r="I131" s="9"/>
      <c r="J131" s="9"/>
      <c r="K131" s="9"/>
      <c r="L131" s="1">
        <v>30000</v>
      </c>
      <c r="M131" s="9"/>
      <c r="N131" s="9" t="s">
        <v>75</v>
      </c>
      <c r="O131" s="9"/>
      <c r="P131" s="73" t="s">
        <v>422</v>
      </c>
      <c r="Q131" s="73" t="s">
        <v>422</v>
      </c>
      <c r="R131" s="17"/>
    </row>
    <row r="132" spans="1:18" ht="22.05" customHeight="1" x14ac:dyDescent="0.35">
      <c r="A132" s="9">
        <v>2</v>
      </c>
      <c r="B132" s="10" t="s">
        <v>330</v>
      </c>
      <c r="C132" s="9" t="s">
        <v>331</v>
      </c>
      <c r="D132" s="1">
        <v>3403</v>
      </c>
      <c r="E132" s="1"/>
      <c r="F132" s="1"/>
      <c r="G132" s="1"/>
      <c r="H132" s="9"/>
      <c r="I132" s="9"/>
      <c r="J132" s="9"/>
      <c r="K132" s="9"/>
      <c r="L132" s="1">
        <v>44923</v>
      </c>
      <c r="M132" s="9"/>
      <c r="N132" s="9" t="s">
        <v>75</v>
      </c>
      <c r="O132" s="9"/>
      <c r="P132" s="73"/>
      <c r="Q132" s="73"/>
      <c r="R132" s="17"/>
    </row>
    <row r="133" spans="1:18" ht="22.05" customHeight="1" x14ac:dyDescent="0.35">
      <c r="A133" s="9">
        <v>3</v>
      </c>
      <c r="B133" s="10" t="s">
        <v>218</v>
      </c>
      <c r="C133" s="17" t="s">
        <v>109</v>
      </c>
      <c r="D133" s="11"/>
      <c r="E133" s="11"/>
      <c r="F133" s="11">
        <v>445</v>
      </c>
      <c r="G133" s="11"/>
      <c r="H133" s="17"/>
      <c r="I133" s="17"/>
      <c r="J133" s="17"/>
      <c r="K133" s="17"/>
      <c r="L133" s="1">
        <v>2000</v>
      </c>
      <c r="M133" s="17"/>
      <c r="N133" s="17" t="s">
        <v>75</v>
      </c>
      <c r="O133" s="17"/>
      <c r="P133" s="73"/>
      <c r="Q133" s="73"/>
      <c r="R133" s="17"/>
    </row>
    <row r="134" spans="1:18" ht="22.05" customHeight="1" x14ac:dyDescent="0.35">
      <c r="A134" s="9">
        <v>4</v>
      </c>
      <c r="B134" s="10" t="s">
        <v>207</v>
      </c>
      <c r="C134" s="9" t="s">
        <v>118</v>
      </c>
      <c r="D134" s="1">
        <v>40</v>
      </c>
      <c r="E134" s="1">
        <v>2200</v>
      </c>
      <c r="F134" s="1"/>
      <c r="G134" s="1"/>
      <c r="H134" s="9"/>
      <c r="I134" s="9"/>
      <c r="J134" s="9"/>
      <c r="K134" s="11"/>
      <c r="L134" s="1"/>
      <c r="M134" s="9"/>
      <c r="N134" s="9"/>
      <c r="O134" s="9"/>
      <c r="P134" s="73"/>
      <c r="Q134" s="73"/>
      <c r="R134" s="17"/>
    </row>
    <row r="135" spans="1:18" ht="32.4" customHeight="1" x14ac:dyDescent="0.35">
      <c r="A135" s="9">
        <v>5</v>
      </c>
      <c r="B135" s="10" t="s">
        <v>361</v>
      </c>
      <c r="C135" s="17" t="s">
        <v>369</v>
      </c>
      <c r="D135" s="11"/>
      <c r="E135" s="11">
        <v>800</v>
      </c>
      <c r="F135" s="11"/>
      <c r="G135" s="11"/>
      <c r="H135" s="17"/>
      <c r="I135" s="17"/>
      <c r="J135" s="17"/>
      <c r="K135" s="11"/>
      <c r="L135" s="11">
        <v>6600</v>
      </c>
      <c r="M135" s="17"/>
      <c r="N135" s="17" t="s">
        <v>75</v>
      </c>
      <c r="O135" s="17"/>
      <c r="P135" s="73"/>
      <c r="Q135" s="73"/>
      <c r="R135" s="17" t="s">
        <v>183</v>
      </c>
    </row>
    <row r="136" spans="1:18" ht="90.6" customHeight="1" x14ac:dyDescent="0.35">
      <c r="A136" s="9">
        <v>6</v>
      </c>
      <c r="B136" s="10" t="s">
        <v>220</v>
      </c>
      <c r="C136" s="17" t="s">
        <v>362</v>
      </c>
      <c r="D136" s="1"/>
      <c r="E136" s="1"/>
      <c r="F136" s="1"/>
      <c r="G136" s="1"/>
      <c r="H136" s="17" t="s">
        <v>426</v>
      </c>
      <c r="I136" s="9"/>
      <c r="J136" s="9"/>
      <c r="K136" s="9"/>
      <c r="L136" s="9"/>
      <c r="M136" s="9"/>
      <c r="N136" s="9"/>
      <c r="O136" s="9"/>
      <c r="P136" s="73"/>
      <c r="Q136" s="73"/>
      <c r="R136" s="17"/>
    </row>
    <row r="137" spans="1:18" ht="55.2" customHeight="1" x14ac:dyDescent="0.35">
      <c r="A137" s="9">
        <v>7</v>
      </c>
      <c r="B137" s="10" t="s">
        <v>221</v>
      </c>
      <c r="C137" s="17" t="s">
        <v>130</v>
      </c>
      <c r="D137" s="1"/>
      <c r="E137" s="1"/>
      <c r="F137" s="1"/>
      <c r="G137" s="1"/>
      <c r="H137" s="17" t="s">
        <v>426</v>
      </c>
      <c r="I137" s="9"/>
      <c r="J137" s="9"/>
      <c r="K137" s="9"/>
      <c r="L137" s="9"/>
      <c r="M137" s="9"/>
      <c r="N137" s="9"/>
      <c r="O137" s="9"/>
      <c r="P137" s="73"/>
      <c r="Q137" s="73"/>
      <c r="R137" s="17"/>
    </row>
    <row r="138" spans="1:18" ht="57.6" customHeight="1" x14ac:dyDescent="0.35">
      <c r="A138" s="9">
        <v>8</v>
      </c>
      <c r="B138" s="10" t="s">
        <v>222</v>
      </c>
      <c r="C138" s="17" t="s">
        <v>130</v>
      </c>
      <c r="D138" s="1"/>
      <c r="E138" s="1"/>
      <c r="F138" s="1"/>
      <c r="G138" s="1"/>
      <c r="H138" s="17" t="s">
        <v>426</v>
      </c>
      <c r="I138" s="9"/>
      <c r="J138" s="9"/>
      <c r="K138" s="9"/>
      <c r="L138" s="9"/>
      <c r="M138" s="9"/>
      <c r="N138" s="9"/>
      <c r="O138" s="9"/>
      <c r="P138" s="73"/>
      <c r="Q138" s="73"/>
      <c r="R138" s="17"/>
    </row>
    <row r="139" spans="1:18" ht="52.2" customHeight="1" x14ac:dyDescent="0.35">
      <c r="A139" s="9">
        <v>9</v>
      </c>
      <c r="B139" s="10" t="s">
        <v>223</v>
      </c>
      <c r="C139" s="17" t="s">
        <v>224</v>
      </c>
      <c r="D139" s="1"/>
      <c r="E139" s="1">
        <v>4048</v>
      </c>
      <c r="F139" s="1"/>
      <c r="G139" s="1"/>
      <c r="H139" s="9"/>
      <c r="I139" s="9"/>
      <c r="J139" s="9"/>
      <c r="K139" s="9"/>
      <c r="L139" s="1">
        <v>6052</v>
      </c>
      <c r="M139" s="9"/>
      <c r="N139" s="9"/>
      <c r="O139" s="9"/>
      <c r="P139" s="73"/>
      <c r="Q139" s="73"/>
      <c r="R139" s="17"/>
    </row>
    <row r="140" spans="1:18" ht="55.8" customHeight="1" x14ac:dyDescent="0.35">
      <c r="A140" s="9">
        <v>10</v>
      </c>
      <c r="B140" s="10" t="s">
        <v>225</v>
      </c>
      <c r="C140" s="17" t="s">
        <v>130</v>
      </c>
      <c r="D140" s="1"/>
      <c r="E140" s="1"/>
      <c r="F140" s="1"/>
      <c r="G140" s="1"/>
      <c r="H140" s="17" t="s">
        <v>426</v>
      </c>
      <c r="I140" s="9"/>
      <c r="J140" s="9"/>
      <c r="K140" s="9"/>
      <c r="L140" s="9"/>
      <c r="M140" s="9"/>
      <c r="N140" s="9"/>
      <c r="O140" s="9"/>
      <c r="P140" s="73"/>
      <c r="Q140" s="73"/>
      <c r="R140" s="17" t="s">
        <v>183</v>
      </c>
    </row>
    <row r="141" spans="1:18" s="22" customFormat="1" ht="40.799999999999997" customHeight="1" x14ac:dyDescent="0.3">
      <c r="A141" s="9">
        <v>11</v>
      </c>
      <c r="B141" s="10" t="s">
        <v>186</v>
      </c>
      <c r="C141" s="17" t="s">
        <v>187</v>
      </c>
      <c r="D141" s="1"/>
      <c r="E141" s="1">
        <v>673</v>
      </c>
      <c r="F141" s="1"/>
      <c r="G141" s="1"/>
      <c r="H141" s="1"/>
      <c r="I141" s="1"/>
      <c r="J141" s="2"/>
      <c r="K141" s="1"/>
      <c r="L141" s="1">
        <v>5000</v>
      </c>
      <c r="M141" s="1"/>
      <c r="N141" s="1"/>
      <c r="O141" s="1" t="s">
        <v>75</v>
      </c>
      <c r="P141" s="80" t="s">
        <v>416</v>
      </c>
      <c r="Q141" s="73"/>
      <c r="R141" s="40"/>
    </row>
    <row r="142" spans="1:18" s="22" customFormat="1" ht="55.8" customHeight="1" x14ac:dyDescent="0.3">
      <c r="A142" s="9">
        <v>12</v>
      </c>
      <c r="B142" s="10" t="s">
        <v>364</v>
      </c>
      <c r="C142" s="17" t="s">
        <v>363</v>
      </c>
      <c r="D142" s="1"/>
      <c r="E142" s="1">
        <v>1995</v>
      </c>
      <c r="F142" s="1"/>
      <c r="G142" s="1"/>
      <c r="H142" s="1"/>
      <c r="I142" s="1"/>
      <c r="J142" s="2"/>
      <c r="K142" s="1"/>
      <c r="L142" s="1">
        <v>8385</v>
      </c>
      <c r="M142" s="1"/>
      <c r="N142" s="1"/>
      <c r="O142" s="1" t="s">
        <v>75</v>
      </c>
      <c r="P142" s="80"/>
      <c r="Q142" s="73"/>
      <c r="R142" s="40"/>
    </row>
  </sheetData>
  <autoFilter ref="C1:C140" xr:uid="{B4AE4A34-1F7E-4169-80FA-31C52E41B5CD}"/>
  <mergeCells count="25">
    <mergeCell ref="P102:P103"/>
    <mergeCell ref="P104:P127"/>
    <mergeCell ref="P141:P142"/>
    <mergeCell ref="P131:P140"/>
    <mergeCell ref="P8:P74"/>
    <mergeCell ref="P75:P80"/>
    <mergeCell ref="P82:P84"/>
    <mergeCell ref="P88:P100"/>
    <mergeCell ref="B1:R1"/>
    <mergeCell ref="B3:R3"/>
    <mergeCell ref="A4:A5"/>
    <mergeCell ref="B4:B5"/>
    <mergeCell ref="C4:C5"/>
    <mergeCell ref="D4:H4"/>
    <mergeCell ref="I4:L4"/>
    <mergeCell ref="M4:O4"/>
    <mergeCell ref="R4:R5"/>
    <mergeCell ref="Q4:Q5"/>
    <mergeCell ref="C2:Q2"/>
    <mergeCell ref="P4:P5"/>
    <mergeCell ref="Q8:Q80"/>
    <mergeCell ref="Q82:Q84"/>
    <mergeCell ref="Q102:Q129"/>
    <mergeCell ref="Q88:Q100"/>
    <mergeCell ref="Q131:Q142"/>
  </mergeCells>
  <printOptions horizontalCentered="1"/>
  <pageMargins left="0.39370078740157483" right="0" top="0.59055118110236227" bottom="0.59055118110236227" header="0.31496062992125984" footer="0.31496062992125984"/>
  <pageSetup paperSize="9" scale="65"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2C7F-41DB-46DB-A636-C117B20FA7C4}">
  <dimension ref="A1:S126"/>
  <sheetViews>
    <sheetView tabSelected="1" view="pageBreakPreview" zoomScale="70" zoomScaleNormal="60" zoomScaleSheetLayoutView="70" workbookViewId="0">
      <selection activeCell="C10" sqref="C10"/>
    </sheetView>
  </sheetViews>
  <sheetFormatPr defaultColWidth="8.90625" defaultRowHeight="15.6" x14ac:dyDescent="0.3"/>
  <cols>
    <col min="1" max="1" width="4.81640625" style="70" customWidth="1"/>
    <col min="2" max="2" width="22.90625" style="71" customWidth="1"/>
    <col min="3" max="3" width="14.90625" style="70" customWidth="1"/>
    <col min="4" max="4" width="7" style="3" customWidth="1"/>
    <col min="5" max="5" width="8.08984375" style="3" customWidth="1"/>
    <col min="6" max="6" width="6.36328125" style="3" customWidth="1"/>
    <col min="7" max="7" width="8.54296875" style="3" customWidth="1"/>
    <col min="8" max="8" width="6.26953125" style="3" customWidth="1"/>
    <col min="9" max="9" width="7" style="3" customWidth="1"/>
    <col min="10" max="10" width="6.54296875" style="3" customWidth="1"/>
    <col min="11" max="11" width="7.81640625" style="3" customWidth="1"/>
    <col min="12" max="12" width="9.08984375" style="3" customWidth="1"/>
    <col min="13" max="15" width="4.7265625" style="3" customWidth="1"/>
    <col min="16" max="16" width="15.7265625" style="3" customWidth="1"/>
    <col min="17" max="17" width="16.7265625" style="6" customWidth="1"/>
    <col min="18" max="18" width="8.7265625" style="22" customWidth="1"/>
    <col min="19" max="16384" width="8.90625" style="22"/>
  </cols>
  <sheetData>
    <row r="1" spans="1:19" s="62" customFormat="1" ht="18" customHeight="1" x14ac:dyDescent="0.35">
      <c r="A1" s="57"/>
      <c r="B1" s="58"/>
      <c r="C1" s="59"/>
      <c r="D1" s="60"/>
      <c r="E1" s="13" t="s">
        <v>433</v>
      </c>
      <c r="F1" s="13"/>
      <c r="G1" s="13"/>
      <c r="H1" s="13"/>
      <c r="I1" s="13"/>
      <c r="J1" s="60"/>
      <c r="K1" s="60"/>
      <c r="L1" s="60"/>
      <c r="M1" s="60"/>
      <c r="N1" s="60"/>
      <c r="O1" s="60"/>
      <c r="P1" s="60"/>
      <c r="Q1" s="61"/>
    </row>
    <row r="2" spans="1:19" s="63" customFormat="1" ht="21" customHeight="1" x14ac:dyDescent="0.35">
      <c r="A2" s="59"/>
      <c r="B2" s="88" t="s">
        <v>434</v>
      </c>
      <c r="C2" s="88"/>
      <c r="D2" s="88"/>
      <c r="E2" s="88"/>
      <c r="F2" s="88"/>
      <c r="G2" s="88"/>
      <c r="H2" s="88"/>
      <c r="I2" s="88"/>
      <c r="J2" s="88"/>
      <c r="K2" s="88"/>
      <c r="L2" s="88"/>
      <c r="M2" s="88"/>
      <c r="N2" s="88"/>
      <c r="O2" s="88"/>
      <c r="P2" s="88"/>
      <c r="Q2" s="88"/>
    </row>
    <row r="3" spans="1:19" s="66" customFormat="1" x14ac:dyDescent="0.35">
      <c r="A3" s="64"/>
      <c r="B3" s="65"/>
      <c r="C3" s="56"/>
      <c r="D3" s="56"/>
      <c r="E3" s="56"/>
      <c r="F3" s="56"/>
      <c r="G3" s="56"/>
      <c r="H3" s="56"/>
      <c r="I3" s="56"/>
      <c r="J3" s="56"/>
      <c r="K3" s="56"/>
      <c r="L3" s="56"/>
      <c r="M3" s="56"/>
      <c r="N3" s="56"/>
      <c r="O3" s="56"/>
      <c r="P3" s="56"/>
      <c r="Q3" s="56"/>
    </row>
    <row r="4" spans="1:19" ht="34.799999999999997" customHeight="1" x14ac:dyDescent="0.3">
      <c r="A4" s="77" t="s">
        <v>0</v>
      </c>
      <c r="B4" s="78" t="s">
        <v>1</v>
      </c>
      <c r="C4" s="78" t="s">
        <v>345</v>
      </c>
      <c r="D4" s="78" t="s">
        <v>155</v>
      </c>
      <c r="E4" s="78"/>
      <c r="F4" s="78"/>
      <c r="G4" s="78"/>
      <c r="H4" s="78"/>
      <c r="I4" s="78" t="s">
        <v>156</v>
      </c>
      <c r="J4" s="78"/>
      <c r="K4" s="78"/>
      <c r="L4" s="78"/>
      <c r="M4" s="78" t="s">
        <v>112</v>
      </c>
      <c r="N4" s="78"/>
      <c r="O4" s="78"/>
      <c r="P4" s="78" t="s">
        <v>414</v>
      </c>
      <c r="Q4" s="78" t="s">
        <v>427</v>
      </c>
      <c r="R4" s="78" t="s">
        <v>2</v>
      </c>
    </row>
    <row r="5" spans="1:19" s="67" customFormat="1" ht="90" customHeight="1" x14ac:dyDescent="0.3">
      <c r="A5" s="77"/>
      <c r="B5" s="78"/>
      <c r="C5" s="78"/>
      <c r="D5" s="17" t="s">
        <v>74</v>
      </c>
      <c r="E5" s="17" t="s">
        <v>76</v>
      </c>
      <c r="F5" s="17" t="s">
        <v>81</v>
      </c>
      <c r="G5" s="17" t="s">
        <v>99</v>
      </c>
      <c r="H5" s="17" t="s">
        <v>205</v>
      </c>
      <c r="I5" s="17" t="s">
        <v>157</v>
      </c>
      <c r="J5" s="17" t="s">
        <v>113</v>
      </c>
      <c r="K5" s="17" t="s">
        <v>158</v>
      </c>
      <c r="L5" s="17" t="s">
        <v>159</v>
      </c>
      <c r="M5" s="17" t="s">
        <v>114</v>
      </c>
      <c r="N5" s="17" t="s">
        <v>115</v>
      </c>
      <c r="O5" s="17" t="s">
        <v>116</v>
      </c>
      <c r="P5" s="78"/>
      <c r="Q5" s="78"/>
      <c r="R5" s="78"/>
    </row>
    <row r="6" spans="1:19" s="67" customFormat="1" ht="19.95" customHeight="1" x14ac:dyDescent="0.3">
      <c r="A6" s="15"/>
      <c r="B6" s="23" t="s">
        <v>443</v>
      </c>
      <c r="C6" s="16"/>
      <c r="D6" s="24">
        <f>SUM(D7:D126)</f>
        <v>4980</v>
      </c>
      <c r="E6" s="24">
        <f t="shared" ref="E6:L6" si="0">SUM(E7:E126)</f>
        <v>10508.5</v>
      </c>
      <c r="F6" s="24">
        <f t="shared" si="0"/>
        <v>50</v>
      </c>
      <c r="G6" s="24">
        <f t="shared" si="0"/>
        <v>200</v>
      </c>
      <c r="H6" s="24">
        <f t="shared" si="0"/>
        <v>0</v>
      </c>
      <c r="I6" s="24">
        <f t="shared" si="0"/>
        <v>0.157</v>
      </c>
      <c r="J6" s="24">
        <f t="shared" si="0"/>
        <v>113.79999999999998</v>
      </c>
      <c r="K6" s="24">
        <f t="shared" si="0"/>
        <v>12520</v>
      </c>
      <c r="L6" s="24">
        <f t="shared" si="0"/>
        <v>147246</v>
      </c>
      <c r="M6" s="24"/>
      <c r="N6" s="24"/>
      <c r="O6" s="24"/>
      <c r="P6" s="24"/>
      <c r="Q6" s="24"/>
      <c r="R6" s="68"/>
      <c r="S6" s="69"/>
    </row>
    <row r="7" spans="1:19" ht="19.95" customHeight="1" x14ac:dyDescent="0.3">
      <c r="A7" s="9">
        <v>1</v>
      </c>
      <c r="B7" s="36" t="s">
        <v>295</v>
      </c>
      <c r="C7" s="21" t="s">
        <v>267</v>
      </c>
      <c r="D7" s="1"/>
      <c r="E7" s="1"/>
      <c r="F7" s="1"/>
      <c r="G7" s="1"/>
      <c r="H7" s="1"/>
      <c r="I7" s="25"/>
      <c r="J7" s="51"/>
      <c r="K7" s="1"/>
      <c r="L7" s="1"/>
      <c r="M7" s="1"/>
      <c r="N7" s="1"/>
      <c r="O7" s="1" t="s">
        <v>75</v>
      </c>
      <c r="P7" s="21" t="s">
        <v>348</v>
      </c>
      <c r="Q7" s="12" t="s">
        <v>348</v>
      </c>
      <c r="R7" s="40"/>
    </row>
    <row r="8" spans="1:19" ht="19.95" customHeight="1" x14ac:dyDescent="0.3">
      <c r="A8" s="9">
        <v>2</v>
      </c>
      <c r="B8" s="36" t="s">
        <v>296</v>
      </c>
      <c r="C8" s="21" t="s">
        <v>265</v>
      </c>
      <c r="D8" s="21"/>
      <c r="E8" s="1"/>
      <c r="F8" s="1"/>
      <c r="G8" s="1"/>
      <c r="H8" s="1"/>
      <c r="I8" s="30">
        <v>0.127</v>
      </c>
      <c r="J8" s="51"/>
      <c r="K8" s="1"/>
      <c r="L8" s="1"/>
      <c r="M8" s="1"/>
      <c r="N8" s="1"/>
      <c r="O8" s="1" t="s">
        <v>75</v>
      </c>
      <c r="P8" s="21" t="s">
        <v>349</v>
      </c>
      <c r="Q8" s="12" t="s">
        <v>349</v>
      </c>
      <c r="R8" s="40"/>
    </row>
    <row r="9" spans="1:19" ht="19.95" customHeight="1" x14ac:dyDescent="0.3">
      <c r="A9" s="9">
        <v>3</v>
      </c>
      <c r="B9" s="36" t="s">
        <v>297</v>
      </c>
      <c r="C9" s="21" t="s">
        <v>247</v>
      </c>
      <c r="D9" s="21">
        <v>10</v>
      </c>
      <c r="E9" s="1"/>
      <c r="F9" s="1"/>
      <c r="G9" s="1"/>
      <c r="H9" s="1"/>
      <c r="I9" s="1"/>
      <c r="J9" s="51"/>
      <c r="K9" s="1"/>
      <c r="L9" s="1"/>
      <c r="M9" s="1"/>
      <c r="N9" s="1"/>
      <c r="O9" s="1" t="s">
        <v>75</v>
      </c>
      <c r="P9" s="21" t="s">
        <v>350</v>
      </c>
      <c r="Q9" s="12" t="s">
        <v>350</v>
      </c>
      <c r="R9" s="40"/>
    </row>
    <row r="10" spans="1:19" s="7" customFormat="1" ht="45.6" customHeight="1" x14ac:dyDescent="0.35">
      <c r="A10" s="9">
        <v>4</v>
      </c>
      <c r="B10" s="36" t="s">
        <v>309</v>
      </c>
      <c r="C10" s="21" t="s">
        <v>263</v>
      </c>
      <c r="D10" s="21">
        <v>41</v>
      </c>
      <c r="E10" s="1"/>
      <c r="F10" s="1"/>
      <c r="G10" s="1"/>
      <c r="H10" s="9"/>
      <c r="I10" s="38">
        <v>0.03</v>
      </c>
      <c r="J10" s="37">
        <v>6</v>
      </c>
      <c r="K10" s="9"/>
      <c r="L10" s="9"/>
      <c r="M10" s="9"/>
      <c r="N10" s="9"/>
      <c r="O10" s="9" t="s">
        <v>75</v>
      </c>
      <c r="P10" s="12" t="s">
        <v>332</v>
      </c>
      <c r="Q10" s="12" t="s">
        <v>425</v>
      </c>
      <c r="R10" s="17"/>
    </row>
    <row r="11" spans="1:19" ht="19.05" customHeight="1" x14ac:dyDescent="0.3">
      <c r="A11" s="9">
        <v>5</v>
      </c>
      <c r="B11" s="36" t="s">
        <v>317</v>
      </c>
      <c r="C11" s="21" t="s">
        <v>298</v>
      </c>
      <c r="D11" s="39"/>
      <c r="E11" s="1"/>
      <c r="F11" s="1"/>
      <c r="G11" s="21">
        <v>200</v>
      </c>
      <c r="H11" s="1"/>
      <c r="I11" s="25"/>
      <c r="J11" s="52"/>
      <c r="K11" s="1"/>
      <c r="L11" s="1"/>
      <c r="M11" s="1"/>
      <c r="N11" s="1"/>
      <c r="O11" s="1" t="s">
        <v>75</v>
      </c>
      <c r="P11" s="87" t="s">
        <v>351</v>
      </c>
      <c r="Q11" s="86" t="s">
        <v>351</v>
      </c>
      <c r="R11" s="40"/>
    </row>
    <row r="12" spans="1:19" ht="19.05" customHeight="1" x14ac:dyDescent="0.3">
      <c r="A12" s="9">
        <v>6</v>
      </c>
      <c r="B12" s="36" t="s">
        <v>318</v>
      </c>
      <c r="C12" s="21" t="s">
        <v>298</v>
      </c>
      <c r="D12" s="21"/>
      <c r="E12" s="1"/>
      <c r="F12" s="1"/>
      <c r="G12" s="1"/>
      <c r="H12" s="1"/>
      <c r="I12" s="28"/>
      <c r="J12" s="53"/>
      <c r="K12" s="1"/>
      <c r="L12" s="1"/>
      <c r="M12" s="1"/>
      <c r="N12" s="1"/>
      <c r="O12" s="1" t="s">
        <v>75</v>
      </c>
      <c r="P12" s="87"/>
      <c r="Q12" s="86"/>
      <c r="R12" s="40"/>
    </row>
    <row r="13" spans="1:19" ht="19.05" customHeight="1" x14ac:dyDescent="0.3">
      <c r="A13" s="9">
        <v>7</v>
      </c>
      <c r="B13" s="36" t="s">
        <v>319</v>
      </c>
      <c r="C13" s="21" t="s">
        <v>235</v>
      </c>
      <c r="D13" s="21">
        <v>20</v>
      </c>
      <c r="E13" s="1"/>
      <c r="F13" s="1"/>
      <c r="G13" s="1"/>
      <c r="H13" s="1"/>
      <c r="I13" s="30"/>
      <c r="J13" s="52"/>
      <c r="K13" s="1"/>
      <c r="L13" s="1"/>
      <c r="M13" s="1"/>
      <c r="N13" s="1"/>
      <c r="O13" s="1" t="s">
        <v>75</v>
      </c>
      <c r="P13" s="21" t="s">
        <v>352</v>
      </c>
      <c r="Q13" s="12" t="s">
        <v>352</v>
      </c>
      <c r="R13" s="40"/>
    </row>
    <row r="14" spans="1:19" ht="19.05" customHeight="1" x14ac:dyDescent="0.3">
      <c r="A14" s="9">
        <v>8</v>
      </c>
      <c r="B14" s="10" t="s">
        <v>8</v>
      </c>
      <c r="C14" s="9" t="s">
        <v>85</v>
      </c>
      <c r="D14" s="1">
        <v>50</v>
      </c>
      <c r="E14" s="1"/>
      <c r="F14" s="1"/>
      <c r="G14" s="1"/>
      <c r="H14" s="1"/>
      <c r="I14" s="1"/>
      <c r="J14" s="53">
        <v>3</v>
      </c>
      <c r="K14" s="1"/>
      <c r="L14" s="1"/>
      <c r="M14" s="17"/>
      <c r="N14" s="9"/>
      <c r="O14" s="1" t="s">
        <v>75</v>
      </c>
      <c r="P14" s="89" t="s">
        <v>423</v>
      </c>
      <c r="Q14" s="73" t="s">
        <v>375</v>
      </c>
      <c r="R14" s="40"/>
    </row>
    <row r="15" spans="1:19" ht="19.05" customHeight="1" x14ac:dyDescent="0.3">
      <c r="A15" s="9">
        <v>9</v>
      </c>
      <c r="B15" s="10" t="s">
        <v>359</v>
      </c>
      <c r="C15" s="9" t="s">
        <v>85</v>
      </c>
      <c r="D15" s="1">
        <v>41</v>
      </c>
      <c r="E15" s="1"/>
      <c r="F15" s="1"/>
      <c r="G15" s="1"/>
      <c r="H15" s="1"/>
      <c r="I15" s="1"/>
      <c r="J15" s="53"/>
      <c r="K15" s="1">
        <v>400</v>
      </c>
      <c r="L15" s="1"/>
      <c r="M15" s="17"/>
      <c r="N15" s="9"/>
      <c r="O15" s="1" t="s">
        <v>75</v>
      </c>
      <c r="P15" s="89"/>
      <c r="Q15" s="73"/>
      <c r="R15" s="40"/>
    </row>
    <row r="16" spans="1:19" ht="19.05" customHeight="1" x14ac:dyDescent="0.3">
      <c r="A16" s="9">
        <v>10</v>
      </c>
      <c r="B16" s="10" t="s">
        <v>165</v>
      </c>
      <c r="C16" s="9" t="s">
        <v>85</v>
      </c>
      <c r="D16" s="1"/>
      <c r="E16" s="1">
        <v>800</v>
      </c>
      <c r="F16" s="1"/>
      <c r="G16" s="1"/>
      <c r="H16" s="1"/>
      <c r="I16" s="1"/>
      <c r="J16" s="53"/>
      <c r="K16" s="1"/>
      <c r="L16" s="1">
        <v>6000</v>
      </c>
      <c r="M16" s="17"/>
      <c r="N16" s="9"/>
      <c r="O16" s="1" t="s">
        <v>75</v>
      </c>
      <c r="P16" s="89"/>
      <c r="Q16" s="73"/>
      <c r="R16" s="40"/>
    </row>
    <row r="17" spans="1:18" ht="19.05" customHeight="1" x14ac:dyDescent="0.3">
      <c r="A17" s="9">
        <v>11</v>
      </c>
      <c r="B17" s="10" t="s">
        <v>151</v>
      </c>
      <c r="C17" s="9" t="s">
        <v>131</v>
      </c>
      <c r="D17" s="1">
        <v>20</v>
      </c>
      <c r="E17" s="1"/>
      <c r="F17" s="1"/>
      <c r="G17" s="1"/>
      <c r="H17" s="1"/>
      <c r="I17" s="1"/>
      <c r="J17" s="53">
        <v>2.2999999999999998</v>
      </c>
      <c r="K17" s="1"/>
      <c r="L17" s="1"/>
      <c r="M17" s="17"/>
      <c r="N17" s="9"/>
      <c r="O17" s="1" t="s">
        <v>75</v>
      </c>
      <c r="P17" s="89"/>
      <c r="Q17" s="73" t="s">
        <v>376</v>
      </c>
      <c r="R17" s="40"/>
    </row>
    <row r="18" spans="1:18" ht="19.05" customHeight="1" x14ac:dyDescent="0.3">
      <c r="A18" s="9">
        <v>12</v>
      </c>
      <c r="B18" s="10" t="s">
        <v>372</v>
      </c>
      <c r="C18" s="9" t="s">
        <v>131</v>
      </c>
      <c r="D18" s="1"/>
      <c r="E18" s="1">
        <v>40</v>
      </c>
      <c r="F18" s="1"/>
      <c r="G18" s="1"/>
      <c r="H18" s="1"/>
      <c r="I18" s="1"/>
      <c r="J18" s="53"/>
      <c r="K18" s="1"/>
      <c r="L18" s="1">
        <v>2390</v>
      </c>
      <c r="M18" s="17"/>
      <c r="N18" s="9"/>
      <c r="O18" s="1" t="s">
        <v>75</v>
      </c>
      <c r="P18" s="89"/>
      <c r="Q18" s="73"/>
      <c r="R18" s="40"/>
    </row>
    <row r="19" spans="1:18" ht="19.05" customHeight="1" x14ac:dyDescent="0.3">
      <c r="A19" s="9">
        <v>13</v>
      </c>
      <c r="B19" s="10" t="s">
        <v>166</v>
      </c>
      <c r="C19" s="9" t="s">
        <v>131</v>
      </c>
      <c r="D19" s="1"/>
      <c r="E19" s="1">
        <v>180</v>
      </c>
      <c r="F19" s="1"/>
      <c r="G19" s="1"/>
      <c r="H19" s="1"/>
      <c r="I19" s="1"/>
      <c r="J19" s="53"/>
      <c r="K19" s="1"/>
      <c r="L19" s="1">
        <v>2500</v>
      </c>
      <c r="M19" s="17"/>
      <c r="N19" s="9"/>
      <c r="O19" s="1" t="s">
        <v>75</v>
      </c>
      <c r="P19" s="89"/>
      <c r="Q19" s="73"/>
      <c r="R19" s="40"/>
    </row>
    <row r="20" spans="1:18" ht="19.05" customHeight="1" x14ac:dyDescent="0.3">
      <c r="A20" s="9">
        <v>14</v>
      </c>
      <c r="B20" s="10" t="s">
        <v>78</v>
      </c>
      <c r="C20" s="9" t="s">
        <v>90</v>
      </c>
      <c r="D20" s="1">
        <v>110</v>
      </c>
      <c r="E20" s="1"/>
      <c r="F20" s="1"/>
      <c r="G20" s="1"/>
      <c r="H20" s="1"/>
      <c r="I20" s="1"/>
      <c r="J20" s="53">
        <v>2</v>
      </c>
      <c r="K20" s="1"/>
      <c r="L20" s="1"/>
      <c r="M20" s="17"/>
      <c r="N20" s="9"/>
      <c r="O20" s="1" t="s">
        <v>75</v>
      </c>
      <c r="P20" s="89"/>
      <c r="Q20" s="17" t="s">
        <v>377</v>
      </c>
      <c r="R20" s="40"/>
    </row>
    <row r="21" spans="1:18" ht="19.05" customHeight="1" x14ac:dyDescent="0.3">
      <c r="A21" s="9">
        <v>15</v>
      </c>
      <c r="B21" s="10" t="s">
        <v>79</v>
      </c>
      <c r="C21" s="9" t="s">
        <v>133</v>
      </c>
      <c r="D21" s="1">
        <v>28</v>
      </c>
      <c r="E21" s="1"/>
      <c r="F21" s="1"/>
      <c r="G21" s="1"/>
      <c r="H21" s="1"/>
      <c r="I21" s="1"/>
      <c r="J21" s="53">
        <v>1.5</v>
      </c>
      <c r="K21" s="1"/>
      <c r="L21" s="1"/>
      <c r="M21" s="17"/>
      <c r="N21" s="9"/>
      <c r="O21" s="1" t="s">
        <v>75</v>
      </c>
      <c r="P21" s="89"/>
      <c r="Q21" s="73" t="s">
        <v>378</v>
      </c>
      <c r="R21" s="40"/>
    </row>
    <row r="22" spans="1:18" ht="19.05" customHeight="1" x14ac:dyDescent="0.3">
      <c r="A22" s="9">
        <v>16</v>
      </c>
      <c r="B22" s="10" t="s">
        <v>102</v>
      </c>
      <c r="C22" s="9" t="s">
        <v>133</v>
      </c>
      <c r="D22" s="1">
        <v>20</v>
      </c>
      <c r="E22" s="1"/>
      <c r="F22" s="1"/>
      <c r="G22" s="1"/>
      <c r="H22" s="1"/>
      <c r="I22" s="1"/>
      <c r="J22" s="53">
        <v>1.5</v>
      </c>
      <c r="K22" s="1"/>
      <c r="L22" s="1"/>
      <c r="M22" s="17"/>
      <c r="N22" s="9"/>
      <c r="O22" s="1" t="s">
        <v>75</v>
      </c>
      <c r="P22" s="89"/>
      <c r="Q22" s="73"/>
      <c r="R22" s="40"/>
    </row>
    <row r="23" spans="1:18" ht="19.05" customHeight="1" x14ac:dyDescent="0.3">
      <c r="A23" s="9">
        <v>17</v>
      </c>
      <c r="B23" s="10" t="s">
        <v>103</v>
      </c>
      <c r="C23" s="9" t="s">
        <v>133</v>
      </c>
      <c r="D23" s="1">
        <v>18</v>
      </c>
      <c r="E23" s="1"/>
      <c r="F23" s="1"/>
      <c r="G23" s="1"/>
      <c r="H23" s="1"/>
      <c r="I23" s="1"/>
      <c r="J23" s="53">
        <v>1.5</v>
      </c>
      <c r="K23" s="1"/>
      <c r="L23" s="1"/>
      <c r="M23" s="17"/>
      <c r="N23" s="9"/>
      <c r="O23" s="1" t="s">
        <v>75</v>
      </c>
      <c r="P23" s="89"/>
      <c r="Q23" s="73"/>
      <c r="R23" s="40"/>
    </row>
    <row r="24" spans="1:18" ht="19.05" customHeight="1" x14ac:dyDescent="0.3">
      <c r="A24" s="9">
        <v>18</v>
      </c>
      <c r="B24" s="10" t="s">
        <v>179</v>
      </c>
      <c r="C24" s="9" t="s">
        <v>133</v>
      </c>
      <c r="D24" s="1"/>
      <c r="E24" s="1">
        <v>208</v>
      </c>
      <c r="F24" s="1"/>
      <c r="G24" s="1"/>
      <c r="H24" s="1"/>
      <c r="I24" s="1"/>
      <c r="J24" s="53"/>
      <c r="K24" s="1"/>
      <c r="L24" s="1">
        <v>4300</v>
      </c>
      <c r="M24" s="17"/>
      <c r="N24" s="9"/>
      <c r="O24" s="1" t="s">
        <v>75</v>
      </c>
      <c r="P24" s="89"/>
      <c r="Q24" s="73"/>
      <c r="R24" s="40"/>
    </row>
    <row r="25" spans="1:18" ht="19.05" customHeight="1" x14ac:dyDescent="0.3">
      <c r="A25" s="9">
        <v>19</v>
      </c>
      <c r="B25" s="10" t="s">
        <v>180</v>
      </c>
      <c r="C25" s="9" t="s">
        <v>133</v>
      </c>
      <c r="D25" s="1"/>
      <c r="E25" s="1">
        <v>57</v>
      </c>
      <c r="F25" s="1"/>
      <c r="G25" s="1"/>
      <c r="H25" s="1"/>
      <c r="I25" s="1"/>
      <c r="J25" s="53"/>
      <c r="K25" s="1"/>
      <c r="L25" s="1">
        <v>4700</v>
      </c>
      <c r="M25" s="17"/>
      <c r="N25" s="9"/>
      <c r="O25" s="1" t="s">
        <v>75</v>
      </c>
      <c r="P25" s="89"/>
      <c r="Q25" s="73"/>
      <c r="R25" s="40"/>
    </row>
    <row r="26" spans="1:18" ht="19.05" customHeight="1" x14ac:dyDescent="0.3">
      <c r="A26" s="9">
        <v>20</v>
      </c>
      <c r="B26" s="10" t="s">
        <v>14</v>
      </c>
      <c r="C26" s="9" t="s">
        <v>86</v>
      </c>
      <c r="D26" s="1">
        <v>30</v>
      </c>
      <c r="E26" s="1"/>
      <c r="F26" s="1"/>
      <c r="G26" s="1"/>
      <c r="H26" s="1"/>
      <c r="I26" s="1"/>
      <c r="J26" s="53">
        <v>2.7</v>
      </c>
      <c r="K26" s="1"/>
      <c r="L26" s="1"/>
      <c r="M26" s="17"/>
      <c r="N26" s="9"/>
      <c r="O26" s="1" t="s">
        <v>75</v>
      </c>
      <c r="P26" s="89"/>
      <c r="Q26" s="73" t="s">
        <v>379</v>
      </c>
      <c r="R26" s="40"/>
    </row>
    <row r="27" spans="1:18" ht="19.05" customHeight="1" x14ac:dyDescent="0.3">
      <c r="A27" s="9">
        <v>21</v>
      </c>
      <c r="B27" s="10" t="s">
        <v>15</v>
      </c>
      <c r="C27" s="9" t="s">
        <v>86</v>
      </c>
      <c r="D27" s="1">
        <v>62</v>
      </c>
      <c r="E27" s="1"/>
      <c r="F27" s="1"/>
      <c r="G27" s="1"/>
      <c r="H27" s="1"/>
      <c r="I27" s="1"/>
      <c r="J27" s="53">
        <v>2.7</v>
      </c>
      <c r="K27" s="1"/>
      <c r="L27" s="1"/>
      <c r="M27" s="17"/>
      <c r="N27" s="9"/>
      <c r="O27" s="1" t="s">
        <v>75</v>
      </c>
      <c r="P27" s="89"/>
      <c r="Q27" s="73"/>
      <c r="R27" s="40"/>
    </row>
    <row r="28" spans="1:18" ht="19.05" customHeight="1" x14ac:dyDescent="0.3">
      <c r="A28" s="9">
        <v>22</v>
      </c>
      <c r="B28" s="10" t="s">
        <v>16</v>
      </c>
      <c r="C28" s="9" t="s">
        <v>86</v>
      </c>
      <c r="D28" s="1">
        <v>100</v>
      </c>
      <c r="E28" s="1"/>
      <c r="F28" s="1"/>
      <c r="G28" s="1"/>
      <c r="H28" s="1"/>
      <c r="I28" s="1"/>
      <c r="J28" s="53">
        <v>3.2</v>
      </c>
      <c r="K28" s="1"/>
      <c r="L28" s="1"/>
      <c r="M28" s="17"/>
      <c r="N28" s="9"/>
      <c r="O28" s="1" t="s">
        <v>75</v>
      </c>
      <c r="P28" s="89"/>
      <c r="Q28" s="73"/>
      <c r="R28" s="40"/>
    </row>
    <row r="29" spans="1:18" ht="19.05" customHeight="1" x14ac:dyDescent="0.3">
      <c r="A29" s="9">
        <v>23</v>
      </c>
      <c r="B29" s="10" t="s">
        <v>18</v>
      </c>
      <c r="C29" s="9" t="s">
        <v>86</v>
      </c>
      <c r="D29" s="1">
        <v>69</v>
      </c>
      <c r="E29" s="1"/>
      <c r="F29" s="1"/>
      <c r="G29" s="1"/>
      <c r="H29" s="1"/>
      <c r="I29" s="1"/>
      <c r="J29" s="53">
        <v>3</v>
      </c>
      <c r="K29" s="1"/>
      <c r="L29" s="1"/>
      <c r="M29" s="17"/>
      <c r="N29" s="9"/>
      <c r="O29" s="1" t="s">
        <v>75</v>
      </c>
      <c r="P29" s="89"/>
      <c r="Q29" s="73"/>
      <c r="R29" s="40"/>
    </row>
    <row r="30" spans="1:18" ht="19.05" customHeight="1" x14ac:dyDescent="0.3">
      <c r="A30" s="9">
        <v>24</v>
      </c>
      <c r="B30" s="10" t="s">
        <v>19</v>
      </c>
      <c r="C30" s="9" t="s">
        <v>86</v>
      </c>
      <c r="D30" s="11">
        <v>199</v>
      </c>
      <c r="E30" s="1"/>
      <c r="F30" s="1"/>
      <c r="G30" s="1"/>
      <c r="H30" s="1"/>
      <c r="I30" s="1"/>
      <c r="J30" s="53">
        <v>3</v>
      </c>
      <c r="K30" s="1"/>
      <c r="L30" s="1"/>
      <c r="M30" s="17"/>
      <c r="N30" s="9"/>
      <c r="O30" s="1" t="s">
        <v>75</v>
      </c>
      <c r="P30" s="89"/>
      <c r="Q30" s="73"/>
      <c r="R30" s="40"/>
    </row>
    <row r="31" spans="1:18" ht="19.05" customHeight="1" x14ac:dyDescent="0.3">
      <c r="A31" s="9">
        <v>25</v>
      </c>
      <c r="B31" s="10" t="s">
        <v>25</v>
      </c>
      <c r="C31" s="9" t="s">
        <v>87</v>
      </c>
      <c r="D31" s="1">
        <v>23</v>
      </c>
      <c r="E31" s="1"/>
      <c r="F31" s="1"/>
      <c r="G31" s="1"/>
      <c r="H31" s="1"/>
      <c r="I31" s="1"/>
      <c r="J31" s="53">
        <v>1.7</v>
      </c>
      <c r="K31" s="1"/>
      <c r="L31" s="1"/>
      <c r="M31" s="17"/>
      <c r="N31" s="9"/>
      <c r="O31" s="1" t="s">
        <v>75</v>
      </c>
      <c r="P31" s="89"/>
      <c r="Q31" s="73" t="s">
        <v>380</v>
      </c>
      <c r="R31" s="40"/>
    </row>
    <row r="32" spans="1:18" ht="19.05" customHeight="1" x14ac:dyDescent="0.3">
      <c r="A32" s="9">
        <v>26</v>
      </c>
      <c r="B32" s="10" t="s">
        <v>356</v>
      </c>
      <c r="C32" s="9" t="s">
        <v>87</v>
      </c>
      <c r="D32" s="1">
        <v>22</v>
      </c>
      <c r="E32" s="1"/>
      <c r="F32" s="1"/>
      <c r="G32" s="1"/>
      <c r="H32" s="1"/>
      <c r="I32" s="1"/>
      <c r="J32" s="53">
        <v>1.8</v>
      </c>
      <c r="K32" s="1"/>
      <c r="L32" s="1"/>
      <c r="M32" s="17"/>
      <c r="N32" s="9"/>
      <c r="O32" s="1" t="s">
        <v>75</v>
      </c>
      <c r="P32" s="89"/>
      <c r="Q32" s="73"/>
      <c r="R32" s="40"/>
    </row>
    <row r="33" spans="1:18" ht="19.05" customHeight="1" x14ac:dyDescent="0.3">
      <c r="A33" s="9">
        <v>27</v>
      </c>
      <c r="B33" s="10" t="s">
        <v>26</v>
      </c>
      <c r="C33" s="9" t="s">
        <v>134</v>
      </c>
      <c r="D33" s="1">
        <v>30</v>
      </c>
      <c r="E33" s="1"/>
      <c r="F33" s="1"/>
      <c r="G33" s="1"/>
      <c r="H33" s="1"/>
      <c r="I33" s="1"/>
      <c r="J33" s="53">
        <v>1.8</v>
      </c>
      <c r="K33" s="1"/>
      <c r="L33" s="1"/>
      <c r="M33" s="17"/>
      <c r="N33" s="9"/>
      <c r="O33" s="1" t="s">
        <v>75</v>
      </c>
      <c r="P33" s="89"/>
      <c r="Q33" s="73" t="s">
        <v>381</v>
      </c>
      <c r="R33" s="40"/>
    </row>
    <row r="34" spans="1:18" ht="19.05" customHeight="1" x14ac:dyDescent="0.3">
      <c r="A34" s="9">
        <v>28</v>
      </c>
      <c r="B34" s="10" t="s">
        <v>24</v>
      </c>
      <c r="C34" s="9" t="s">
        <v>134</v>
      </c>
      <c r="D34" s="1">
        <v>43</v>
      </c>
      <c r="E34" s="1"/>
      <c r="F34" s="1"/>
      <c r="G34" s="1"/>
      <c r="H34" s="1"/>
      <c r="I34" s="1"/>
      <c r="J34" s="53">
        <v>1.8</v>
      </c>
      <c r="K34" s="1"/>
      <c r="L34" s="1"/>
      <c r="M34" s="17"/>
      <c r="N34" s="9"/>
      <c r="O34" s="1" t="s">
        <v>75</v>
      </c>
      <c r="P34" s="89"/>
      <c r="Q34" s="73"/>
      <c r="R34" s="40"/>
    </row>
    <row r="35" spans="1:18" ht="19.05" customHeight="1" x14ac:dyDescent="0.3">
      <c r="A35" s="9">
        <v>29</v>
      </c>
      <c r="B35" s="10" t="s">
        <v>23</v>
      </c>
      <c r="C35" s="9" t="s">
        <v>134</v>
      </c>
      <c r="D35" s="1">
        <v>100</v>
      </c>
      <c r="E35" s="1"/>
      <c r="F35" s="1"/>
      <c r="G35" s="1"/>
      <c r="H35" s="1"/>
      <c r="I35" s="1"/>
      <c r="J35" s="53">
        <v>2</v>
      </c>
      <c r="K35" s="1"/>
      <c r="L35" s="1"/>
      <c r="M35" s="17"/>
      <c r="N35" s="9"/>
      <c r="O35" s="1" t="s">
        <v>75</v>
      </c>
      <c r="P35" s="89"/>
      <c r="Q35" s="73"/>
      <c r="R35" s="40"/>
    </row>
    <row r="36" spans="1:18" ht="19.05" customHeight="1" x14ac:dyDescent="0.3">
      <c r="A36" s="9">
        <v>30</v>
      </c>
      <c r="B36" s="10" t="s">
        <v>30</v>
      </c>
      <c r="C36" s="9" t="s">
        <v>134</v>
      </c>
      <c r="D36" s="1">
        <v>39</v>
      </c>
      <c r="E36" s="1"/>
      <c r="F36" s="1"/>
      <c r="G36" s="1"/>
      <c r="H36" s="1"/>
      <c r="I36" s="1"/>
      <c r="J36" s="53">
        <v>1.8</v>
      </c>
      <c r="K36" s="1"/>
      <c r="L36" s="1"/>
      <c r="M36" s="17"/>
      <c r="N36" s="9"/>
      <c r="O36" s="1" t="s">
        <v>75</v>
      </c>
      <c r="P36" s="89"/>
      <c r="Q36" s="73"/>
      <c r="R36" s="40"/>
    </row>
    <row r="37" spans="1:18" ht="19.05" customHeight="1" x14ac:dyDescent="0.3">
      <c r="A37" s="9">
        <v>31</v>
      </c>
      <c r="B37" s="10" t="s">
        <v>27</v>
      </c>
      <c r="C37" s="9" t="s">
        <v>91</v>
      </c>
      <c r="D37" s="1">
        <v>30</v>
      </c>
      <c r="E37" s="1"/>
      <c r="F37" s="1"/>
      <c r="G37" s="1"/>
      <c r="H37" s="1"/>
      <c r="I37" s="1"/>
      <c r="J37" s="53">
        <v>1.7</v>
      </c>
      <c r="K37" s="1"/>
      <c r="L37" s="1"/>
      <c r="M37" s="17"/>
      <c r="N37" s="9"/>
      <c r="O37" s="1" t="s">
        <v>75</v>
      </c>
      <c r="P37" s="89"/>
      <c r="Q37" s="73" t="s">
        <v>382</v>
      </c>
      <c r="R37" s="40"/>
    </row>
    <row r="38" spans="1:18" ht="19.05" customHeight="1" x14ac:dyDescent="0.3">
      <c r="A38" s="9">
        <v>32</v>
      </c>
      <c r="B38" s="10" t="s">
        <v>28</v>
      </c>
      <c r="C38" s="9" t="s">
        <v>91</v>
      </c>
      <c r="D38" s="1">
        <v>25</v>
      </c>
      <c r="E38" s="1"/>
      <c r="F38" s="1"/>
      <c r="G38" s="1"/>
      <c r="H38" s="1"/>
      <c r="I38" s="1"/>
      <c r="J38" s="53">
        <v>1.7</v>
      </c>
      <c r="K38" s="1"/>
      <c r="L38" s="1"/>
      <c r="M38" s="17"/>
      <c r="N38" s="9"/>
      <c r="O38" s="1" t="s">
        <v>75</v>
      </c>
      <c r="P38" s="89"/>
      <c r="Q38" s="73"/>
      <c r="R38" s="40"/>
    </row>
    <row r="39" spans="1:18" ht="33.6" customHeight="1" x14ac:dyDescent="0.3">
      <c r="A39" s="9">
        <v>33</v>
      </c>
      <c r="B39" s="27" t="s">
        <v>173</v>
      </c>
      <c r="C39" s="9" t="s">
        <v>91</v>
      </c>
      <c r="D39" s="1"/>
      <c r="E39" s="1">
        <v>100</v>
      </c>
      <c r="F39" s="1"/>
      <c r="G39" s="1"/>
      <c r="H39" s="1"/>
      <c r="I39" s="1"/>
      <c r="J39" s="53"/>
      <c r="K39" s="1"/>
      <c r="L39" s="1">
        <v>983</v>
      </c>
      <c r="M39" s="17"/>
      <c r="N39" s="9"/>
      <c r="O39" s="1" t="s">
        <v>75</v>
      </c>
      <c r="P39" s="89"/>
      <c r="Q39" s="73"/>
      <c r="R39" s="40"/>
    </row>
    <row r="40" spans="1:18" ht="33.6" customHeight="1" x14ac:dyDescent="0.3">
      <c r="A40" s="9">
        <v>34</v>
      </c>
      <c r="B40" s="27" t="s">
        <v>357</v>
      </c>
      <c r="C40" s="9" t="s">
        <v>91</v>
      </c>
      <c r="D40" s="1"/>
      <c r="E40" s="1">
        <v>150</v>
      </c>
      <c r="F40" s="1"/>
      <c r="G40" s="1"/>
      <c r="H40" s="1"/>
      <c r="I40" s="1"/>
      <c r="J40" s="53"/>
      <c r="K40" s="1"/>
      <c r="L40" s="1">
        <v>1200</v>
      </c>
      <c r="M40" s="17"/>
      <c r="N40" s="9"/>
      <c r="O40" s="1" t="s">
        <v>75</v>
      </c>
      <c r="P40" s="89"/>
      <c r="Q40" s="73"/>
      <c r="R40" s="40"/>
    </row>
    <row r="41" spans="1:18" ht="19.05" customHeight="1" x14ac:dyDescent="0.3">
      <c r="A41" s="9">
        <v>35</v>
      </c>
      <c r="B41" s="10" t="s">
        <v>144</v>
      </c>
      <c r="C41" s="9" t="s">
        <v>135</v>
      </c>
      <c r="D41" s="1">
        <v>35</v>
      </c>
      <c r="E41" s="1"/>
      <c r="F41" s="1"/>
      <c r="G41" s="1"/>
      <c r="H41" s="1"/>
      <c r="I41" s="1"/>
      <c r="J41" s="53">
        <v>1.8</v>
      </c>
      <c r="K41" s="1"/>
      <c r="L41" s="1"/>
      <c r="M41" s="17"/>
      <c r="N41" s="9"/>
      <c r="O41" s="1" t="s">
        <v>75</v>
      </c>
      <c r="P41" s="89"/>
      <c r="Q41" s="73" t="s">
        <v>383</v>
      </c>
      <c r="R41" s="40"/>
    </row>
    <row r="42" spans="1:18" ht="19.05" customHeight="1" x14ac:dyDescent="0.3">
      <c r="A42" s="9">
        <v>36</v>
      </c>
      <c r="B42" s="10" t="s">
        <v>145</v>
      </c>
      <c r="C42" s="9" t="s">
        <v>135</v>
      </c>
      <c r="D42" s="1">
        <v>50</v>
      </c>
      <c r="E42" s="1"/>
      <c r="F42" s="1"/>
      <c r="G42" s="1"/>
      <c r="H42" s="1"/>
      <c r="I42" s="1"/>
      <c r="J42" s="53">
        <v>1.8</v>
      </c>
      <c r="K42" s="1"/>
      <c r="L42" s="1"/>
      <c r="M42" s="17"/>
      <c r="N42" s="9"/>
      <c r="O42" s="1" t="s">
        <v>75</v>
      </c>
      <c r="P42" s="89"/>
      <c r="Q42" s="73"/>
      <c r="R42" s="40"/>
    </row>
    <row r="43" spans="1:18" ht="19.05" customHeight="1" x14ac:dyDescent="0.3">
      <c r="A43" s="9">
        <v>37</v>
      </c>
      <c r="B43" s="10" t="s">
        <v>39</v>
      </c>
      <c r="C43" s="9" t="s">
        <v>138</v>
      </c>
      <c r="D43" s="1">
        <v>42</v>
      </c>
      <c r="E43" s="1"/>
      <c r="F43" s="1"/>
      <c r="G43" s="1"/>
      <c r="H43" s="1"/>
      <c r="I43" s="1"/>
      <c r="J43" s="53">
        <v>0.5</v>
      </c>
      <c r="K43" s="1"/>
      <c r="L43" s="1"/>
      <c r="M43" s="17"/>
      <c r="N43" s="9"/>
      <c r="O43" s="1" t="s">
        <v>75</v>
      </c>
      <c r="P43" s="89"/>
      <c r="Q43" s="73" t="s">
        <v>384</v>
      </c>
      <c r="R43" s="40"/>
    </row>
    <row r="44" spans="1:18" ht="19.05" customHeight="1" x14ac:dyDescent="0.3">
      <c r="A44" s="9">
        <v>38</v>
      </c>
      <c r="B44" s="10" t="s">
        <v>40</v>
      </c>
      <c r="C44" s="9" t="s">
        <v>138</v>
      </c>
      <c r="D44" s="1">
        <v>20</v>
      </c>
      <c r="E44" s="1"/>
      <c r="F44" s="1"/>
      <c r="G44" s="1"/>
      <c r="H44" s="1"/>
      <c r="I44" s="1"/>
      <c r="J44" s="53">
        <v>1</v>
      </c>
      <c r="K44" s="1"/>
      <c r="L44" s="1"/>
      <c r="M44" s="17"/>
      <c r="N44" s="9"/>
      <c r="O44" s="1" t="s">
        <v>75</v>
      </c>
      <c r="P44" s="89"/>
      <c r="Q44" s="73"/>
      <c r="R44" s="40"/>
    </row>
    <row r="45" spans="1:18" ht="19.05" customHeight="1" x14ac:dyDescent="0.3">
      <c r="A45" s="9">
        <v>39</v>
      </c>
      <c r="B45" s="10" t="s">
        <v>41</v>
      </c>
      <c r="C45" s="9" t="s">
        <v>138</v>
      </c>
      <c r="D45" s="1">
        <v>45</v>
      </c>
      <c r="E45" s="1"/>
      <c r="F45" s="1"/>
      <c r="G45" s="1"/>
      <c r="H45" s="1"/>
      <c r="I45" s="1"/>
      <c r="J45" s="53">
        <v>1</v>
      </c>
      <c r="K45" s="1"/>
      <c r="L45" s="1"/>
      <c r="M45" s="17"/>
      <c r="N45" s="9"/>
      <c r="O45" s="1" t="s">
        <v>75</v>
      </c>
      <c r="P45" s="89"/>
      <c r="Q45" s="73"/>
      <c r="R45" s="40"/>
    </row>
    <row r="46" spans="1:18" ht="19.05" customHeight="1" x14ac:dyDescent="0.3">
      <c r="A46" s="9">
        <v>40</v>
      </c>
      <c r="B46" s="10" t="s">
        <v>46</v>
      </c>
      <c r="C46" s="9" t="s">
        <v>138</v>
      </c>
      <c r="D46" s="1">
        <v>45</v>
      </c>
      <c r="E46" s="1"/>
      <c r="F46" s="1"/>
      <c r="G46" s="1"/>
      <c r="H46" s="1"/>
      <c r="I46" s="1"/>
      <c r="J46" s="53">
        <v>1</v>
      </c>
      <c r="K46" s="1"/>
      <c r="L46" s="1"/>
      <c r="M46" s="17"/>
      <c r="N46" s="9"/>
      <c r="O46" s="1" t="s">
        <v>75</v>
      </c>
      <c r="P46" s="89"/>
      <c r="Q46" s="73"/>
      <c r="R46" s="40"/>
    </row>
    <row r="47" spans="1:18" ht="19.05" customHeight="1" x14ac:dyDescent="0.3">
      <c r="A47" s="9">
        <v>41</v>
      </c>
      <c r="B47" s="10" t="s">
        <v>177</v>
      </c>
      <c r="C47" s="9" t="s">
        <v>138</v>
      </c>
      <c r="D47" s="1"/>
      <c r="E47" s="1">
        <v>38</v>
      </c>
      <c r="F47" s="1"/>
      <c r="G47" s="1"/>
      <c r="H47" s="1"/>
      <c r="I47" s="1"/>
      <c r="J47" s="53"/>
      <c r="K47" s="1"/>
      <c r="L47" s="1">
        <v>2800</v>
      </c>
      <c r="M47" s="17"/>
      <c r="N47" s="9"/>
      <c r="O47" s="1" t="s">
        <v>75</v>
      </c>
      <c r="P47" s="89"/>
      <c r="Q47" s="73"/>
      <c r="R47" s="40"/>
    </row>
    <row r="48" spans="1:18" ht="19.05" customHeight="1" x14ac:dyDescent="0.3">
      <c r="A48" s="9">
        <v>42</v>
      </c>
      <c r="B48" s="10" t="s">
        <v>178</v>
      </c>
      <c r="C48" s="9" t="s">
        <v>138</v>
      </c>
      <c r="D48" s="1"/>
      <c r="E48" s="1">
        <v>23</v>
      </c>
      <c r="F48" s="1"/>
      <c r="G48" s="1"/>
      <c r="H48" s="1"/>
      <c r="I48" s="1"/>
      <c r="J48" s="53"/>
      <c r="K48" s="1"/>
      <c r="L48" s="1">
        <v>2900</v>
      </c>
      <c r="M48" s="17"/>
      <c r="N48" s="9"/>
      <c r="O48" s="1" t="s">
        <v>75</v>
      </c>
      <c r="P48" s="89"/>
      <c r="Q48" s="73"/>
      <c r="R48" s="40"/>
    </row>
    <row r="49" spans="1:18" ht="32.4" customHeight="1" x14ac:dyDescent="0.3">
      <c r="A49" s="9">
        <v>43</v>
      </c>
      <c r="B49" s="10" t="s">
        <v>104</v>
      </c>
      <c r="C49" s="9" t="s">
        <v>138</v>
      </c>
      <c r="D49" s="1">
        <v>45</v>
      </c>
      <c r="E49" s="1"/>
      <c r="F49" s="1"/>
      <c r="G49" s="1"/>
      <c r="H49" s="1"/>
      <c r="I49" s="1"/>
      <c r="J49" s="53"/>
      <c r="K49" s="1"/>
      <c r="L49" s="1"/>
      <c r="M49" s="17"/>
      <c r="N49" s="9"/>
      <c r="O49" s="1" t="s">
        <v>75</v>
      </c>
      <c r="P49" s="89"/>
      <c r="Q49" s="73"/>
      <c r="R49" s="17" t="s">
        <v>428</v>
      </c>
    </row>
    <row r="50" spans="1:18" ht="19.05" customHeight="1" x14ac:dyDescent="0.3">
      <c r="A50" s="9">
        <v>44</v>
      </c>
      <c r="B50" s="10" t="s">
        <v>42</v>
      </c>
      <c r="C50" s="9" t="s">
        <v>92</v>
      </c>
      <c r="D50" s="1">
        <v>45</v>
      </c>
      <c r="E50" s="1"/>
      <c r="F50" s="1"/>
      <c r="G50" s="1"/>
      <c r="H50" s="1"/>
      <c r="I50" s="1"/>
      <c r="J50" s="53">
        <v>2</v>
      </c>
      <c r="K50" s="1"/>
      <c r="L50" s="1"/>
      <c r="M50" s="17"/>
      <c r="N50" s="9"/>
      <c r="O50" s="1" t="s">
        <v>75</v>
      </c>
      <c r="P50" s="89"/>
      <c r="Q50" s="73" t="s">
        <v>385</v>
      </c>
      <c r="R50" s="40"/>
    </row>
    <row r="51" spans="1:18" ht="19.05" customHeight="1" x14ac:dyDescent="0.3">
      <c r="A51" s="9">
        <v>45</v>
      </c>
      <c r="B51" s="10" t="s">
        <v>43</v>
      </c>
      <c r="C51" s="9" t="s">
        <v>92</v>
      </c>
      <c r="D51" s="1">
        <v>70</v>
      </c>
      <c r="E51" s="1"/>
      <c r="F51" s="1"/>
      <c r="G51" s="1"/>
      <c r="H51" s="1"/>
      <c r="I51" s="1"/>
      <c r="J51" s="53">
        <v>2.2999999999999998</v>
      </c>
      <c r="K51" s="1"/>
      <c r="L51" s="1"/>
      <c r="M51" s="17"/>
      <c r="N51" s="9"/>
      <c r="O51" s="1" t="s">
        <v>75</v>
      </c>
      <c r="P51" s="89"/>
      <c r="Q51" s="73"/>
      <c r="R51" s="40"/>
    </row>
    <row r="52" spans="1:18" ht="19.05" customHeight="1" x14ac:dyDescent="0.3">
      <c r="A52" s="9">
        <v>46</v>
      </c>
      <c r="B52" s="10" t="s">
        <v>44</v>
      </c>
      <c r="C52" s="9" t="s">
        <v>92</v>
      </c>
      <c r="D52" s="1">
        <v>80</v>
      </c>
      <c r="E52" s="1"/>
      <c r="F52" s="1"/>
      <c r="G52" s="1"/>
      <c r="H52" s="1"/>
      <c r="I52" s="1"/>
      <c r="J52" s="53">
        <v>2</v>
      </c>
      <c r="K52" s="1"/>
      <c r="L52" s="1"/>
      <c r="M52" s="17"/>
      <c r="N52" s="9"/>
      <c r="O52" s="1" t="s">
        <v>75</v>
      </c>
      <c r="P52" s="89"/>
      <c r="Q52" s="73"/>
      <c r="R52" s="40"/>
    </row>
    <row r="53" spans="1:18" ht="19.05" customHeight="1" x14ac:dyDescent="0.3">
      <c r="A53" s="9">
        <v>47</v>
      </c>
      <c r="B53" s="10" t="s">
        <v>45</v>
      </c>
      <c r="C53" s="9" t="s">
        <v>92</v>
      </c>
      <c r="D53" s="1">
        <v>30</v>
      </c>
      <c r="E53" s="1"/>
      <c r="F53" s="1"/>
      <c r="G53" s="1"/>
      <c r="H53" s="1"/>
      <c r="I53" s="1"/>
      <c r="J53" s="53">
        <v>1.8</v>
      </c>
      <c r="K53" s="1"/>
      <c r="L53" s="1"/>
      <c r="M53" s="17"/>
      <c r="N53" s="9"/>
      <c r="O53" s="1" t="s">
        <v>75</v>
      </c>
      <c r="P53" s="89"/>
      <c r="Q53" s="73"/>
      <c r="R53" s="40"/>
    </row>
    <row r="54" spans="1:18" ht="19.05" customHeight="1" x14ac:dyDescent="0.3">
      <c r="A54" s="9">
        <v>48</v>
      </c>
      <c r="B54" s="10" t="s">
        <v>38</v>
      </c>
      <c r="C54" s="9" t="s">
        <v>92</v>
      </c>
      <c r="D54" s="1">
        <v>94</v>
      </c>
      <c r="E54" s="1"/>
      <c r="F54" s="1"/>
      <c r="G54" s="1"/>
      <c r="H54" s="1"/>
      <c r="I54" s="1"/>
      <c r="J54" s="53">
        <v>1.7</v>
      </c>
      <c r="K54" s="1"/>
      <c r="L54" s="1"/>
      <c r="M54" s="17"/>
      <c r="N54" s="9"/>
      <c r="O54" s="1" t="s">
        <v>75</v>
      </c>
      <c r="P54" s="89"/>
      <c r="Q54" s="73"/>
      <c r="R54" s="40"/>
    </row>
    <row r="55" spans="1:18" ht="19.05" customHeight="1" x14ac:dyDescent="0.3">
      <c r="A55" s="9">
        <v>49</v>
      </c>
      <c r="B55" s="10" t="s">
        <v>182</v>
      </c>
      <c r="C55" s="17" t="s">
        <v>92</v>
      </c>
      <c r="D55" s="1"/>
      <c r="E55" s="1">
        <v>320</v>
      </c>
      <c r="F55" s="1"/>
      <c r="G55" s="1"/>
      <c r="H55" s="1"/>
      <c r="I55" s="1"/>
      <c r="J55" s="53"/>
      <c r="K55" s="1"/>
      <c r="L55" s="1">
        <v>2150</v>
      </c>
      <c r="M55" s="17"/>
      <c r="N55" s="9"/>
      <c r="O55" s="1" t="s">
        <v>75</v>
      </c>
      <c r="P55" s="89"/>
      <c r="Q55" s="73"/>
      <c r="R55" s="40"/>
    </row>
    <row r="56" spans="1:18" ht="19.05" customHeight="1" x14ac:dyDescent="0.3">
      <c r="A56" s="9">
        <v>50</v>
      </c>
      <c r="B56" s="10" t="s">
        <v>139</v>
      </c>
      <c r="C56" s="9" t="s">
        <v>140</v>
      </c>
      <c r="D56" s="1">
        <v>33</v>
      </c>
      <c r="E56" s="1"/>
      <c r="F56" s="1"/>
      <c r="G56" s="1"/>
      <c r="H56" s="1"/>
      <c r="I56" s="1"/>
      <c r="J56" s="53">
        <v>4</v>
      </c>
      <c r="K56" s="1"/>
      <c r="L56" s="1"/>
      <c r="M56" s="1"/>
      <c r="N56" s="1"/>
      <c r="O56" s="1" t="s">
        <v>75</v>
      </c>
      <c r="P56" s="89"/>
      <c r="Q56" s="17" t="s">
        <v>386</v>
      </c>
      <c r="R56" s="40"/>
    </row>
    <row r="57" spans="1:18" ht="19.05" customHeight="1" x14ac:dyDescent="0.3">
      <c r="A57" s="9">
        <v>51</v>
      </c>
      <c r="B57" s="10" t="s">
        <v>50</v>
      </c>
      <c r="C57" s="9" t="s">
        <v>95</v>
      </c>
      <c r="D57" s="1">
        <v>128</v>
      </c>
      <c r="E57" s="1"/>
      <c r="F57" s="1"/>
      <c r="G57" s="1"/>
      <c r="H57" s="1"/>
      <c r="I57" s="1"/>
      <c r="J57" s="53">
        <v>3.5</v>
      </c>
      <c r="K57" s="1"/>
      <c r="L57" s="1"/>
      <c r="M57" s="17"/>
      <c r="N57" s="9"/>
      <c r="O57" s="1" t="s">
        <v>75</v>
      </c>
      <c r="P57" s="89"/>
      <c r="Q57" s="17" t="s">
        <v>388</v>
      </c>
      <c r="R57" s="40"/>
    </row>
    <row r="58" spans="1:18" ht="19.05" customHeight="1" x14ac:dyDescent="0.3">
      <c r="A58" s="9">
        <v>52</v>
      </c>
      <c r="B58" s="10" t="s">
        <v>52</v>
      </c>
      <c r="C58" s="9" t="s">
        <v>94</v>
      </c>
      <c r="D58" s="1">
        <v>23</v>
      </c>
      <c r="E58" s="1"/>
      <c r="F58" s="1"/>
      <c r="G58" s="1"/>
      <c r="H58" s="1"/>
      <c r="I58" s="1"/>
      <c r="J58" s="53">
        <v>3</v>
      </c>
      <c r="K58" s="1"/>
      <c r="L58" s="1"/>
      <c r="M58" s="17"/>
      <c r="N58" s="9"/>
      <c r="O58" s="1" t="s">
        <v>75</v>
      </c>
      <c r="P58" s="89"/>
      <c r="Q58" s="17" t="s">
        <v>389</v>
      </c>
      <c r="R58" s="40"/>
    </row>
    <row r="59" spans="1:18" ht="19.05" customHeight="1" x14ac:dyDescent="0.3">
      <c r="A59" s="9">
        <v>53</v>
      </c>
      <c r="B59" s="10" t="s">
        <v>48</v>
      </c>
      <c r="C59" s="9" t="s">
        <v>93</v>
      </c>
      <c r="D59" s="1">
        <v>25</v>
      </c>
      <c r="E59" s="1"/>
      <c r="F59" s="1"/>
      <c r="G59" s="1"/>
      <c r="H59" s="1"/>
      <c r="I59" s="1"/>
      <c r="J59" s="53">
        <v>3.5</v>
      </c>
      <c r="K59" s="1"/>
      <c r="L59" s="1"/>
      <c r="M59" s="17"/>
      <c r="N59" s="9"/>
      <c r="O59" s="1" t="s">
        <v>75</v>
      </c>
      <c r="P59" s="89"/>
      <c r="Q59" s="73" t="s">
        <v>387</v>
      </c>
      <c r="R59" s="40"/>
    </row>
    <row r="60" spans="1:18" ht="19.05" customHeight="1" x14ac:dyDescent="0.3">
      <c r="A60" s="9">
        <v>54</v>
      </c>
      <c r="B60" s="10" t="s">
        <v>49</v>
      </c>
      <c r="C60" s="9" t="s">
        <v>93</v>
      </c>
      <c r="D60" s="1">
        <v>41</v>
      </c>
      <c r="E60" s="1"/>
      <c r="F60" s="1"/>
      <c r="G60" s="1"/>
      <c r="H60" s="1"/>
      <c r="I60" s="1"/>
      <c r="J60" s="53">
        <v>2.5</v>
      </c>
      <c r="K60" s="1"/>
      <c r="L60" s="1"/>
      <c r="M60" s="17"/>
      <c r="N60" s="9"/>
      <c r="O60" s="1" t="s">
        <v>75</v>
      </c>
      <c r="P60" s="89"/>
      <c r="Q60" s="73"/>
      <c r="R60" s="40"/>
    </row>
    <row r="61" spans="1:18" ht="19.05" customHeight="1" x14ac:dyDescent="0.3">
      <c r="A61" s="9">
        <v>55</v>
      </c>
      <c r="B61" s="10" t="s">
        <v>56</v>
      </c>
      <c r="C61" s="9" t="s">
        <v>96</v>
      </c>
      <c r="D61" s="1">
        <v>90</v>
      </c>
      <c r="E61" s="1"/>
      <c r="F61" s="1"/>
      <c r="G61" s="1"/>
      <c r="H61" s="1"/>
      <c r="I61" s="1"/>
      <c r="J61" s="53">
        <v>2</v>
      </c>
      <c r="K61" s="1"/>
      <c r="L61" s="1"/>
      <c r="M61" s="17"/>
      <c r="N61" s="9"/>
      <c r="O61" s="1" t="s">
        <v>75</v>
      </c>
      <c r="P61" s="89"/>
      <c r="Q61" s="73" t="s">
        <v>390</v>
      </c>
      <c r="R61" s="40"/>
    </row>
    <row r="62" spans="1:18" ht="19.05" customHeight="1" x14ac:dyDescent="0.3">
      <c r="A62" s="9">
        <v>56</v>
      </c>
      <c r="B62" s="10" t="s">
        <v>57</v>
      </c>
      <c r="C62" s="9" t="s">
        <v>96</v>
      </c>
      <c r="D62" s="1">
        <v>75</v>
      </c>
      <c r="E62" s="1"/>
      <c r="F62" s="1"/>
      <c r="G62" s="1"/>
      <c r="H62" s="1"/>
      <c r="I62" s="1"/>
      <c r="J62" s="53">
        <v>3</v>
      </c>
      <c r="K62" s="1"/>
      <c r="L62" s="1"/>
      <c r="M62" s="17"/>
      <c r="N62" s="9"/>
      <c r="O62" s="1" t="s">
        <v>75</v>
      </c>
      <c r="P62" s="89"/>
      <c r="Q62" s="73"/>
      <c r="R62" s="40"/>
    </row>
    <row r="63" spans="1:18" ht="19.05" customHeight="1" x14ac:dyDescent="0.3">
      <c r="A63" s="9">
        <v>57</v>
      </c>
      <c r="B63" s="10" t="s">
        <v>189</v>
      </c>
      <c r="C63" s="9" t="s">
        <v>96</v>
      </c>
      <c r="D63" s="1"/>
      <c r="E63" s="1">
        <v>100</v>
      </c>
      <c r="F63" s="1"/>
      <c r="G63" s="1"/>
      <c r="H63" s="1"/>
      <c r="I63" s="1"/>
      <c r="J63" s="53"/>
      <c r="K63" s="1"/>
      <c r="L63" s="1">
        <v>1100</v>
      </c>
      <c r="M63" s="17"/>
      <c r="N63" s="9"/>
      <c r="O63" s="1" t="s">
        <v>75</v>
      </c>
      <c r="P63" s="89"/>
      <c r="Q63" s="73"/>
      <c r="R63" s="40"/>
    </row>
    <row r="64" spans="1:18" ht="19.05" customHeight="1" x14ac:dyDescent="0.3">
      <c r="A64" s="9">
        <v>58</v>
      </c>
      <c r="B64" s="10" t="s">
        <v>321</v>
      </c>
      <c r="C64" s="9" t="s">
        <v>269</v>
      </c>
      <c r="D64" s="1"/>
      <c r="E64" s="1"/>
      <c r="F64" s="1"/>
      <c r="G64" s="1"/>
      <c r="H64" s="1"/>
      <c r="I64" s="1"/>
      <c r="J64" s="53"/>
      <c r="K64" s="1"/>
      <c r="L64" s="1"/>
      <c r="M64" s="9"/>
      <c r="N64" s="9"/>
      <c r="O64" s="1" t="s">
        <v>75</v>
      </c>
      <c r="P64" s="89"/>
      <c r="Q64" s="73" t="s">
        <v>353</v>
      </c>
      <c r="R64" s="40"/>
    </row>
    <row r="65" spans="1:18" ht="19.05" customHeight="1" x14ac:dyDescent="0.3">
      <c r="A65" s="9">
        <v>59</v>
      </c>
      <c r="B65" s="10" t="s">
        <v>322</v>
      </c>
      <c r="C65" s="9" t="s">
        <v>269</v>
      </c>
      <c r="D65" s="1"/>
      <c r="E65" s="1"/>
      <c r="F65" s="1"/>
      <c r="G65" s="1"/>
      <c r="H65" s="1"/>
      <c r="I65" s="1"/>
      <c r="J65" s="53"/>
      <c r="K65" s="1"/>
      <c r="L65" s="1"/>
      <c r="M65" s="9"/>
      <c r="N65" s="9"/>
      <c r="O65" s="1" t="s">
        <v>75</v>
      </c>
      <c r="P65" s="89"/>
      <c r="Q65" s="73"/>
      <c r="R65" s="40"/>
    </row>
    <row r="66" spans="1:18" ht="19.05" customHeight="1" x14ac:dyDescent="0.3">
      <c r="A66" s="9">
        <v>60</v>
      </c>
      <c r="B66" s="10" t="s">
        <v>323</v>
      </c>
      <c r="C66" s="9" t="s">
        <v>269</v>
      </c>
      <c r="D66" s="1"/>
      <c r="E66" s="1"/>
      <c r="F66" s="1"/>
      <c r="G66" s="1"/>
      <c r="H66" s="1"/>
      <c r="I66" s="1"/>
      <c r="J66" s="53"/>
      <c r="K66" s="1"/>
      <c r="L66" s="1"/>
      <c r="M66" s="9"/>
      <c r="N66" s="9"/>
      <c r="O66" s="1" t="s">
        <v>75</v>
      </c>
      <c r="P66" s="89"/>
      <c r="Q66" s="73"/>
      <c r="R66" s="40"/>
    </row>
    <row r="67" spans="1:18" ht="19.05" customHeight="1" x14ac:dyDescent="0.3">
      <c r="A67" s="9">
        <v>61</v>
      </c>
      <c r="B67" s="10" t="s">
        <v>324</v>
      </c>
      <c r="C67" s="9" t="s">
        <v>269</v>
      </c>
      <c r="D67" s="9"/>
      <c r="E67" s="9"/>
      <c r="F67" s="9"/>
      <c r="G67" s="9"/>
      <c r="H67" s="9"/>
      <c r="I67" s="9"/>
      <c r="J67" s="9"/>
      <c r="K67" s="9"/>
      <c r="L67" s="9"/>
      <c r="M67" s="9"/>
      <c r="N67" s="9"/>
      <c r="O67" s="1" t="s">
        <v>75</v>
      </c>
      <c r="P67" s="89"/>
      <c r="Q67" s="73"/>
      <c r="R67" s="40"/>
    </row>
    <row r="68" spans="1:18" ht="19.05" customHeight="1" x14ac:dyDescent="0.3">
      <c r="A68" s="9">
        <v>62</v>
      </c>
      <c r="B68" s="10" t="s">
        <v>328</v>
      </c>
      <c r="C68" s="9" t="s">
        <v>271</v>
      </c>
      <c r="D68" s="9"/>
      <c r="E68" s="9"/>
      <c r="F68" s="9"/>
      <c r="G68" s="9"/>
      <c r="H68" s="9"/>
      <c r="I68" s="9"/>
      <c r="J68" s="9"/>
      <c r="K68" s="9"/>
      <c r="L68" s="9"/>
      <c r="M68" s="9"/>
      <c r="N68" s="9"/>
      <c r="O68" s="1" t="s">
        <v>75</v>
      </c>
      <c r="P68" s="89"/>
      <c r="Q68" s="17" t="s">
        <v>354</v>
      </c>
      <c r="R68" s="40"/>
    </row>
    <row r="69" spans="1:18" ht="19.05" customHeight="1" x14ac:dyDescent="0.3">
      <c r="A69" s="9">
        <v>63</v>
      </c>
      <c r="B69" s="10" t="s">
        <v>153</v>
      </c>
      <c r="C69" s="17" t="s">
        <v>120</v>
      </c>
      <c r="D69" s="1">
        <v>120</v>
      </c>
      <c r="E69" s="1"/>
      <c r="F69" s="1"/>
      <c r="G69" s="1"/>
      <c r="H69" s="1"/>
      <c r="I69" s="1"/>
      <c r="J69" s="53"/>
      <c r="K69" s="1">
        <v>900</v>
      </c>
      <c r="L69" s="1"/>
      <c r="M69" s="17"/>
      <c r="N69" s="9"/>
      <c r="O69" s="1" t="s">
        <v>75</v>
      </c>
      <c r="P69" s="89"/>
      <c r="Q69" s="73" t="s">
        <v>391</v>
      </c>
      <c r="R69" s="40"/>
    </row>
    <row r="70" spans="1:18" ht="19.05" customHeight="1" x14ac:dyDescent="0.3">
      <c r="A70" s="9">
        <v>64</v>
      </c>
      <c r="B70" s="10" t="s">
        <v>226</v>
      </c>
      <c r="C70" s="17" t="s">
        <v>120</v>
      </c>
      <c r="D70" s="1"/>
      <c r="E70" s="1">
        <v>600</v>
      </c>
      <c r="F70" s="1"/>
      <c r="G70" s="1"/>
      <c r="H70" s="1"/>
      <c r="I70" s="1"/>
      <c r="J70" s="53"/>
      <c r="K70" s="1"/>
      <c r="L70" s="1">
        <v>4000</v>
      </c>
      <c r="M70" s="17"/>
      <c r="N70" s="9"/>
      <c r="O70" s="1" t="s">
        <v>75</v>
      </c>
      <c r="P70" s="89"/>
      <c r="Q70" s="73"/>
      <c r="R70" s="40"/>
    </row>
    <row r="71" spans="1:18" ht="19.05" customHeight="1" x14ac:dyDescent="0.3">
      <c r="A71" s="9">
        <v>65</v>
      </c>
      <c r="B71" s="10" t="s">
        <v>367</v>
      </c>
      <c r="C71" s="17" t="s">
        <v>120</v>
      </c>
      <c r="D71" s="1"/>
      <c r="E71" s="1">
        <v>800</v>
      </c>
      <c r="F71" s="1"/>
      <c r="G71" s="1"/>
      <c r="H71" s="1"/>
      <c r="I71" s="1"/>
      <c r="J71" s="53"/>
      <c r="K71" s="1"/>
      <c r="L71" s="1">
        <v>2061</v>
      </c>
      <c r="M71" s="17"/>
      <c r="N71" s="9" t="s">
        <v>75</v>
      </c>
      <c r="O71" s="1"/>
      <c r="P71" s="89"/>
      <c r="Q71" s="73"/>
      <c r="R71" s="40"/>
    </row>
    <row r="72" spans="1:18" ht="19.05" customHeight="1" x14ac:dyDescent="0.3">
      <c r="A72" s="9">
        <v>66</v>
      </c>
      <c r="B72" s="10" t="s">
        <v>6</v>
      </c>
      <c r="C72" s="9" t="s">
        <v>89</v>
      </c>
      <c r="D72" s="1">
        <v>60</v>
      </c>
      <c r="E72" s="1"/>
      <c r="F72" s="1"/>
      <c r="G72" s="1"/>
      <c r="H72" s="1"/>
      <c r="I72" s="1"/>
      <c r="J72" s="53"/>
      <c r="K72" s="1">
        <v>900</v>
      </c>
      <c r="L72" s="1"/>
      <c r="M72" s="17"/>
      <c r="N72" s="9"/>
      <c r="O72" s="1" t="s">
        <v>75</v>
      </c>
      <c r="P72" s="89"/>
      <c r="Q72" s="73" t="s">
        <v>392</v>
      </c>
      <c r="R72" s="40"/>
    </row>
    <row r="73" spans="1:18" ht="19.05" customHeight="1" x14ac:dyDescent="0.3">
      <c r="A73" s="9">
        <v>67</v>
      </c>
      <c r="B73" s="10" t="s">
        <v>160</v>
      </c>
      <c r="C73" s="9" t="s">
        <v>89</v>
      </c>
      <c r="D73" s="1">
        <v>70</v>
      </c>
      <c r="E73" s="1"/>
      <c r="F73" s="1"/>
      <c r="G73" s="1"/>
      <c r="H73" s="1"/>
      <c r="I73" s="1"/>
      <c r="J73" s="53"/>
      <c r="K73" s="1">
        <v>1000</v>
      </c>
      <c r="L73" s="1"/>
      <c r="M73" s="17"/>
      <c r="N73" s="9"/>
      <c r="O73" s="1" t="s">
        <v>75</v>
      </c>
      <c r="P73" s="89"/>
      <c r="Q73" s="73"/>
      <c r="R73" s="40"/>
    </row>
    <row r="74" spans="1:18" ht="35.4" customHeight="1" x14ac:dyDescent="0.3">
      <c r="A74" s="9">
        <v>68</v>
      </c>
      <c r="B74" s="10" t="s">
        <v>411</v>
      </c>
      <c r="C74" s="9" t="s">
        <v>89</v>
      </c>
      <c r="D74" s="1"/>
      <c r="E74" s="1">
        <v>300</v>
      </c>
      <c r="F74" s="1"/>
      <c r="G74" s="1"/>
      <c r="H74" s="1"/>
      <c r="I74" s="1"/>
      <c r="J74" s="53"/>
      <c r="K74" s="1"/>
      <c r="L74" s="1">
        <v>4078</v>
      </c>
      <c r="M74" s="17"/>
      <c r="N74" s="9"/>
      <c r="O74" s="1" t="s">
        <v>75</v>
      </c>
      <c r="P74" s="89"/>
      <c r="Q74" s="73"/>
      <c r="R74" s="40"/>
    </row>
    <row r="75" spans="1:18" ht="69.599999999999994" customHeight="1" x14ac:dyDescent="0.3">
      <c r="A75" s="9">
        <v>69</v>
      </c>
      <c r="B75" s="10" t="s">
        <v>360</v>
      </c>
      <c r="C75" s="9" t="s">
        <v>89</v>
      </c>
      <c r="D75" s="1"/>
      <c r="E75" s="1"/>
      <c r="F75" s="1"/>
      <c r="G75" s="1"/>
      <c r="H75" s="1"/>
      <c r="I75" s="1"/>
      <c r="J75" s="53"/>
      <c r="K75" s="1"/>
      <c r="L75" s="1">
        <v>850</v>
      </c>
      <c r="M75" s="17"/>
      <c r="N75" s="9"/>
      <c r="O75" s="1" t="s">
        <v>75</v>
      </c>
      <c r="P75" s="55" t="s">
        <v>392</v>
      </c>
      <c r="Q75" s="73"/>
      <c r="R75" s="40"/>
    </row>
    <row r="76" spans="1:18" ht="19.05" customHeight="1" x14ac:dyDescent="0.3">
      <c r="A76" s="9">
        <v>70</v>
      </c>
      <c r="B76" s="10" t="s">
        <v>167</v>
      </c>
      <c r="C76" s="9" t="s">
        <v>118</v>
      </c>
      <c r="D76" s="1"/>
      <c r="E76" s="1">
        <v>80</v>
      </c>
      <c r="F76" s="1"/>
      <c r="G76" s="1"/>
      <c r="H76" s="1"/>
      <c r="I76" s="1"/>
      <c r="J76" s="53"/>
      <c r="K76" s="1"/>
      <c r="L76" s="1">
        <v>2375</v>
      </c>
      <c r="M76" s="17"/>
      <c r="N76" s="9"/>
      <c r="O76" s="1" t="s">
        <v>75</v>
      </c>
      <c r="P76" s="83" t="s">
        <v>424</v>
      </c>
      <c r="Q76" s="17" t="s">
        <v>401</v>
      </c>
      <c r="R76" s="40"/>
    </row>
    <row r="77" spans="1:18" ht="19.05" customHeight="1" x14ac:dyDescent="0.3">
      <c r="A77" s="9">
        <v>71</v>
      </c>
      <c r="B77" s="10" t="s">
        <v>80</v>
      </c>
      <c r="C77" s="9" t="s">
        <v>84</v>
      </c>
      <c r="D77" s="1">
        <v>102</v>
      </c>
      <c r="E77" s="1"/>
      <c r="F77" s="1"/>
      <c r="G77" s="1"/>
      <c r="H77" s="1"/>
      <c r="I77" s="1"/>
      <c r="J77" s="53"/>
      <c r="K77" s="1">
        <v>800</v>
      </c>
      <c r="L77" s="1"/>
      <c r="M77" s="17"/>
      <c r="N77" s="9"/>
      <c r="O77" s="1" t="s">
        <v>75</v>
      </c>
      <c r="P77" s="84"/>
      <c r="Q77" s="73" t="s">
        <v>393</v>
      </c>
      <c r="R77" s="40"/>
    </row>
    <row r="78" spans="1:18" ht="19.05" customHeight="1" x14ac:dyDescent="0.3">
      <c r="A78" s="9">
        <v>72</v>
      </c>
      <c r="B78" s="10" t="s">
        <v>9</v>
      </c>
      <c r="C78" s="9" t="s">
        <v>84</v>
      </c>
      <c r="D78" s="1">
        <v>187</v>
      </c>
      <c r="E78" s="1"/>
      <c r="F78" s="1"/>
      <c r="G78" s="1"/>
      <c r="H78" s="1"/>
      <c r="I78" s="1"/>
      <c r="J78" s="53"/>
      <c r="K78" s="1">
        <v>1620</v>
      </c>
      <c r="L78" s="1"/>
      <c r="M78" s="17"/>
      <c r="N78" s="9"/>
      <c r="O78" s="1" t="s">
        <v>75</v>
      </c>
      <c r="P78" s="84"/>
      <c r="Q78" s="73"/>
      <c r="R78" s="40"/>
    </row>
    <row r="79" spans="1:18" ht="19.05" customHeight="1" x14ac:dyDescent="0.3">
      <c r="A79" s="9">
        <v>73</v>
      </c>
      <c r="B79" s="10" t="s">
        <v>170</v>
      </c>
      <c r="C79" s="9" t="s">
        <v>84</v>
      </c>
      <c r="D79" s="1"/>
      <c r="E79" s="1">
        <v>500</v>
      </c>
      <c r="F79" s="1"/>
      <c r="G79" s="1"/>
      <c r="H79" s="1"/>
      <c r="I79" s="1"/>
      <c r="J79" s="53"/>
      <c r="K79" s="1"/>
      <c r="L79" s="1">
        <v>4109</v>
      </c>
      <c r="M79" s="17"/>
      <c r="N79" s="9"/>
      <c r="O79" s="1" t="s">
        <v>75</v>
      </c>
      <c r="P79" s="84"/>
      <c r="Q79" s="73"/>
      <c r="R79" s="40"/>
    </row>
    <row r="80" spans="1:18" ht="19.05" customHeight="1" x14ac:dyDescent="0.3">
      <c r="A80" s="9">
        <v>74</v>
      </c>
      <c r="B80" s="10" t="s">
        <v>358</v>
      </c>
      <c r="C80" s="9" t="s">
        <v>132</v>
      </c>
      <c r="D80" s="1"/>
      <c r="E80" s="1">
        <v>203</v>
      </c>
      <c r="F80" s="1"/>
      <c r="G80" s="1"/>
      <c r="H80" s="1"/>
      <c r="I80" s="1"/>
      <c r="J80" s="53"/>
      <c r="K80" s="1"/>
      <c r="L80" s="1">
        <v>6000</v>
      </c>
      <c r="M80" s="17"/>
      <c r="N80" s="9"/>
      <c r="O80" s="1" t="s">
        <v>75</v>
      </c>
      <c r="P80" s="84"/>
      <c r="Q80" s="17" t="s">
        <v>400</v>
      </c>
      <c r="R80" s="40"/>
    </row>
    <row r="81" spans="1:18" ht="19.05" customHeight="1" x14ac:dyDescent="0.3">
      <c r="A81" s="9">
        <v>75</v>
      </c>
      <c r="B81" s="10" t="s">
        <v>72</v>
      </c>
      <c r="C81" s="9" t="s">
        <v>88</v>
      </c>
      <c r="D81" s="1">
        <v>47</v>
      </c>
      <c r="E81" s="1"/>
      <c r="F81" s="1"/>
      <c r="G81" s="1"/>
      <c r="H81" s="1"/>
      <c r="I81" s="1"/>
      <c r="J81" s="53"/>
      <c r="K81" s="1">
        <v>1000</v>
      </c>
      <c r="L81" s="1"/>
      <c r="M81" s="17"/>
      <c r="N81" s="9"/>
      <c r="O81" s="1" t="s">
        <v>75</v>
      </c>
      <c r="P81" s="84"/>
      <c r="Q81" s="73" t="s">
        <v>394</v>
      </c>
      <c r="R81" s="40"/>
    </row>
    <row r="82" spans="1:18" ht="19.05" customHeight="1" x14ac:dyDescent="0.3">
      <c r="A82" s="9">
        <v>76</v>
      </c>
      <c r="B82" s="10" t="s">
        <v>188</v>
      </c>
      <c r="C82" s="9" t="s">
        <v>88</v>
      </c>
      <c r="D82" s="1"/>
      <c r="E82" s="1">
        <v>710</v>
      </c>
      <c r="F82" s="1"/>
      <c r="G82" s="1"/>
      <c r="H82" s="1"/>
      <c r="I82" s="1"/>
      <c r="J82" s="53"/>
      <c r="K82" s="1"/>
      <c r="L82" s="1">
        <v>4100</v>
      </c>
      <c r="M82" s="17"/>
      <c r="N82" s="9"/>
      <c r="O82" s="1" t="s">
        <v>75</v>
      </c>
      <c r="P82" s="84"/>
      <c r="Q82" s="73"/>
      <c r="R82" s="40"/>
    </row>
    <row r="83" spans="1:18" ht="32.4" customHeight="1" x14ac:dyDescent="0.3">
      <c r="A83" s="9">
        <v>77</v>
      </c>
      <c r="B83" s="10" t="s">
        <v>106</v>
      </c>
      <c r="C83" s="9" t="s">
        <v>88</v>
      </c>
      <c r="D83" s="1">
        <v>10</v>
      </c>
      <c r="E83" s="1"/>
      <c r="F83" s="1"/>
      <c r="G83" s="1"/>
      <c r="H83" s="1"/>
      <c r="I83" s="1"/>
      <c r="J83" s="53"/>
      <c r="K83" s="1"/>
      <c r="L83" s="1"/>
      <c r="M83" s="17"/>
      <c r="N83" s="9"/>
      <c r="O83" s="1" t="s">
        <v>75</v>
      </c>
      <c r="P83" s="84"/>
      <c r="Q83" s="73"/>
      <c r="R83" s="17" t="s">
        <v>428</v>
      </c>
    </row>
    <row r="84" spans="1:18" ht="19.05" customHeight="1" x14ac:dyDescent="0.3">
      <c r="A84" s="9">
        <v>78</v>
      </c>
      <c r="B84" s="10" t="s">
        <v>184</v>
      </c>
      <c r="C84" s="9" t="s">
        <v>185</v>
      </c>
      <c r="D84" s="1">
        <v>55</v>
      </c>
      <c r="E84" s="1"/>
      <c r="F84" s="1"/>
      <c r="G84" s="1"/>
      <c r="H84" s="1"/>
      <c r="I84" s="1"/>
      <c r="J84" s="53"/>
      <c r="K84" s="1">
        <v>450</v>
      </c>
      <c r="L84" s="1"/>
      <c r="M84" s="17"/>
      <c r="N84" s="9"/>
      <c r="O84" s="1" t="s">
        <v>75</v>
      </c>
      <c r="P84" s="84"/>
      <c r="Q84" s="73" t="s">
        <v>395</v>
      </c>
      <c r="R84" s="40"/>
    </row>
    <row r="85" spans="1:18" ht="31.2" customHeight="1" x14ac:dyDescent="0.3">
      <c r="A85" s="9">
        <v>79</v>
      </c>
      <c r="B85" s="10" t="s">
        <v>105</v>
      </c>
      <c r="C85" s="9" t="s">
        <v>185</v>
      </c>
      <c r="D85" s="1">
        <v>30</v>
      </c>
      <c r="E85" s="1"/>
      <c r="F85" s="1"/>
      <c r="G85" s="1"/>
      <c r="H85" s="1"/>
      <c r="I85" s="1"/>
      <c r="J85" s="53"/>
      <c r="K85" s="1"/>
      <c r="L85" s="1"/>
      <c r="M85" s="17"/>
      <c r="N85" s="9"/>
      <c r="O85" s="1" t="s">
        <v>75</v>
      </c>
      <c r="P85" s="84"/>
      <c r="Q85" s="73"/>
      <c r="R85" s="17" t="s">
        <v>428</v>
      </c>
    </row>
    <row r="86" spans="1:18" ht="19.05" customHeight="1" x14ac:dyDescent="0.3">
      <c r="A86" s="9">
        <v>80</v>
      </c>
      <c r="B86" s="10" t="s">
        <v>17</v>
      </c>
      <c r="C86" s="9" t="s">
        <v>123</v>
      </c>
      <c r="D86" s="1">
        <v>25</v>
      </c>
      <c r="E86" s="1"/>
      <c r="F86" s="1"/>
      <c r="G86" s="1"/>
      <c r="H86" s="1"/>
      <c r="I86" s="1"/>
      <c r="J86" s="53"/>
      <c r="K86" s="1">
        <v>450</v>
      </c>
      <c r="L86" s="1"/>
      <c r="M86" s="17"/>
      <c r="N86" s="9"/>
      <c r="O86" s="1" t="s">
        <v>75</v>
      </c>
      <c r="P86" s="84"/>
      <c r="Q86" s="17" t="s">
        <v>396</v>
      </c>
      <c r="R86" s="40"/>
    </row>
    <row r="87" spans="1:18" ht="19.05" customHeight="1" x14ac:dyDescent="0.3">
      <c r="A87" s="9">
        <v>81</v>
      </c>
      <c r="B87" s="10" t="s">
        <v>203</v>
      </c>
      <c r="C87" s="9" t="s">
        <v>109</v>
      </c>
      <c r="D87" s="1">
        <v>57</v>
      </c>
      <c r="E87" s="1"/>
      <c r="F87" s="1"/>
      <c r="G87" s="1"/>
      <c r="H87" s="1"/>
      <c r="I87" s="1"/>
      <c r="J87" s="53"/>
      <c r="K87" s="1"/>
      <c r="L87" s="1">
        <v>981</v>
      </c>
      <c r="M87" s="17"/>
      <c r="N87" s="9"/>
      <c r="O87" s="1" t="s">
        <v>75</v>
      </c>
      <c r="P87" s="84"/>
      <c r="Q87" s="73" t="s">
        <v>397</v>
      </c>
      <c r="R87" s="40"/>
    </row>
    <row r="88" spans="1:18" ht="30.6" customHeight="1" x14ac:dyDescent="0.3">
      <c r="A88" s="9">
        <v>82</v>
      </c>
      <c r="B88" s="10" t="s">
        <v>204</v>
      </c>
      <c r="C88" s="9" t="s">
        <v>109</v>
      </c>
      <c r="D88" s="1"/>
      <c r="E88" s="1">
        <v>5</v>
      </c>
      <c r="F88" s="1"/>
      <c r="G88" s="1"/>
      <c r="H88" s="1"/>
      <c r="I88" s="1"/>
      <c r="J88" s="53"/>
      <c r="K88" s="1"/>
      <c r="L88" s="1">
        <v>1739</v>
      </c>
      <c r="M88" s="17"/>
      <c r="N88" s="9"/>
      <c r="O88" s="1" t="s">
        <v>75</v>
      </c>
      <c r="P88" s="84"/>
      <c r="Q88" s="73"/>
      <c r="R88" s="40"/>
    </row>
    <row r="89" spans="1:18" ht="29.4" customHeight="1" x14ac:dyDescent="0.3">
      <c r="A89" s="9">
        <v>83</v>
      </c>
      <c r="B89" s="10" t="s">
        <v>108</v>
      </c>
      <c r="C89" s="9" t="s">
        <v>109</v>
      </c>
      <c r="D89" s="1">
        <v>90</v>
      </c>
      <c r="E89" s="1"/>
      <c r="F89" s="1"/>
      <c r="G89" s="1"/>
      <c r="H89" s="1"/>
      <c r="I89" s="1"/>
      <c r="J89" s="53"/>
      <c r="K89" s="1"/>
      <c r="L89" s="1"/>
      <c r="M89" s="17"/>
      <c r="N89" s="9"/>
      <c r="O89" s="1" t="s">
        <v>75</v>
      </c>
      <c r="P89" s="84"/>
      <c r="Q89" s="73"/>
      <c r="R89" s="17" t="s">
        <v>428</v>
      </c>
    </row>
    <row r="90" spans="1:18" ht="18" customHeight="1" x14ac:dyDescent="0.3">
      <c r="A90" s="9">
        <v>84</v>
      </c>
      <c r="B90" s="10" t="s">
        <v>197</v>
      </c>
      <c r="C90" s="9" t="s">
        <v>194</v>
      </c>
      <c r="D90" s="1">
        <v>93</v>
      </c>
      <c r="E90" s="1"/>
      <c r="F90" s="1"/>
      <c r="G90" s="1"/>
      <c r="H90" s="1"/>
      <c r="I90" s="1"/>
      <c r="J90" s="53"/>
      <c r="K90" s="1"/>
      <c r="L90" s="1">
        <v>2500</v>
      </c>
      <c r="M90" s="17"/>
      <c r="N90" s="9"/>
      <c r="O90" s="1" t="s">
        <v>75</v>
      </c>
      <c r="P90" s="84"/>
      <c r="Q90" s="73" t="s">
        <v>398</v>
      </c>
      <c r="R90" s="40"/>
    </row>
    <row r="91" spans="1:18" ht="18" customHeight="1" x14ac:dyDescent="0.3">
      <c r="A91" s="9">
        <v>85</v>
      </c>
      <c r="B91" s="10" t="s">
        <v>193</v>
      </c>
      <c r="C91" s="9" t="s">
        <v>194</v>
      </c>
      <c r="D91" s="1">
        <v>84</v>
      </c>
      <c r="E91" s="1"/>
      <c r="F91" s="1"/>
      <c r="G91" s="1"/>
      <c r="H91" s="1"/>
      <c r="I91" s="1"/>
      <c r="J91" s="53"/>
      <c r="K91" s="1"/>
      <c r="L91" s="1">
        <v>22465</v>
      </c>
      <c r="M91" s="17"/>
      <c r="N91" s="9"/>
      <c r="O91" s="1" t="s">
        <v>75</v>
      </c>
      <c r="P91" s="84"/>
      <c r="Q91" s="73"/>
      <c r="R91" s="40"/>
    </row>
    <row r="92" spans="1:18" ht="18" customHeight="1" x14ac:dyDescent="0.3">
      <c r="A92" s="9">
        <v>86</v>
      </c>
      <c r="B92" s="10" t="s">
        <v>195</v>
      </c>
      <c r="C92" s="9" t="s">
        <v>194</v>
      </c>
      <c r="D92" s="1">
        <v>17</v>
      </c>
      <c r="E92" s="1"/>
      <c r="F92" s="1"/>
      <c r="G92" s="1"/>
      <c r="H92" s="1"/>
      <c r="I92" s="1"/>
      <c r="J92" s="53"/>
      <c r="K92" s="1"/>
      <c r="L92" s="1">
        <v>2610</v>
      </c>
      <c r="M92" s="17"/>
      <c r="N92" s="9"/>
      <c r="O92" s="1" t="s">
        <v>75</v>
      </c>
      <c r="P92" s="84"/>
      <c r="Q92" s="73"/>
      <c r="R92" s="40"/>
    </row>
    <row r="93" spans="1:18" ht="18" customHeight="1" x14ac:dyDescent="0.3">
      <c r="A93" s="9">
        <v>87</v>
      </c>
      <c r="B93" s="10" t="s">
        <v>196</v>
      </c>
      <c r="C93" s="9" t="s">
        <v>194</v>
      </c>
      <c r="D93" s="1">
        <v>148</v>
      </c>
      <c r="E93" s="1"/>
      <c r="F93" s="1"/>
      <c r="G93" s="1"/>
      <c r="H93" s="1"/>
      <c r="I93" s="1"/>
      <c r="J93" s="53"/>
      <c r="K93" s="1"/>
      <c r="L93" s="1">
        <v>10435</v>
      </c>
      <c r="M93" s="17"/>
      <c r="N93" s="9"/>
      <c r="O93" s="1" t="s">
        <v>75</v>
      </c>
      <c r="P93" s="84"/>
      <c r="Q93" s="73"/>
      <c r="R93" s="40"/>
    </row>
    <row r="94" spans="1:18" ht="18" customHeight="1" x14ac:dyDescent="0.3">
      <c r="A94" s="9">
        <v>88</v>
      </c>
      <c r="B94" s="10" t="s">
        <v>198</v>
      </c>
      <c r="C94" s="9" t="s">
        <v>194</v>
      </c>
      <c r="D94" s="1">
        <v>106</v>
      </c>
      <c r="E94" s="1"/>
      <c r="F94" s="1"/>
      <c r="G94" s="1"/>
      <c r="H94" s="1"/>
      <c r="I94" s="1"/>
      <c r="J94" s="53"/>
      <c r="K94" s="1"/>
      <c r="L94" s="1">
        <v>15280</v>
      </c>
      <c r="M94" s="17"/>
      <c r="N94" s="9"/>
      <c r="O94" s="1" t="s">
        <v>75</v>
      </c>
      <c r="P94" s="84"/>
      <c r="Q94" s="73"/>
      <c r="R94" s="40"/>
    </row>
    <row r="95" spans="1:18" ht="18" customHeight="1" x14ac:dyDescent="0.3">
      <c r="A95" s="9">
        <v>89</v>
      </c>
      <c r="B95" s="10" t="s">
        <v>373</v>
      </c>
      <c r="C95" s="9" t="s">
        <v>97</v>
      </c>
      <c r="D95" s="1"/>
      <c r="E95" s="1">
        <v>352.5</v>
      </c>
      <c r="F95" s="1"/>
      <c r="G95" s="1"/>
      <c r="H95" s="1"/>
      <c r="I95" s="1"/>
      <c r="J95" s="53"/>
      <c r="K95" s="1"/>
      <c r="L95" s="1">
        <v>4100</v>
      </c>
      <c r="M95" s="17"/>
      <c r="N95" s="9"/>
      <c r="O95" s="1" t="s">
        <v>75</v>
      </c>
      <c r="P95" s="84"/>
      <c r="Q95" s="73" t="s">
        <v>402</v>
      </c>
      <c r="R95" s="40"/>
    </row>
    <row r="96" spans="1:18" ht="18" customHeight="1" x14ac:dyDescent="0.3">
      <c r="A96" s="9">
        <v>90</v>
      </c>
      <c r="B96" s="10" t="s">
        <v>190</v>
      </c>
      <c r="C96" s="9" t="s">
        <v>97</v>
      </c>
      <c r="D96" s="1"/>
      <c r="E96" s="1"/>
      <c r="F96" s="1">
        <v>50</v>
      </c>
      <c r="G96" s="1"/>
      <c r="H96" s="1"/>
      <c r="I96" s="1"/>
      <c r="J96" s="53"/>
      <c r="K96" s="1"/>
      <c r="L96" s="1">
        <v>1000</v>
      </c>
      <c r="M96" s="17"/>
      <c r="N96" s="9"/>
      <c r="O96" s="1" t="s">
        <v>75</v>
      </c>
      <c r="P96" s="84"/>
      <c r="Q96" s="73"/>
      <c r="R96" s="40"/>
    </row>
    <row r="97" spans="1:18" ht="19.05" customHeight="1" x14ac:dyDescent="0.3">
      <c r="A97" s="9">
        <v>91</v>
      </c>
      <c r="B97" s="10" t="s">
        <v>191</v>
      </c>
      <c r="C97" s="9" t="s">
        <v>127</v>
      </c>
      <c r="D97" s="1"/>
      <c r="E97" s="1">
        <v>3900</v>
      </c>
      <c r="F97" s="1"/>
      <c r="G97" s="1"/>
      <c r="H97" s="1"/>
      <c r="I97" s="1"/>
      <c r="J97" s="53"/>
      <c r="K97" s="1"/>
      <c r="L97" s="1">
        <v>1500</v>
      </c>
      <c r="M97" s="17"/>
      <c r="N97" s="9"/>
      <c r="O97" s="1" t="s">
        <v>75</v>
      </c>
      <c r="P97" s="84"/>
      <c r="Q97" s="73" t="s">
        <v>403</v>
      </c>
      <c r="R97" s="40"/>
    </row>
    <row r="98" spans="1:18" ht="34.200000000000003" customHeight="1" x14ac:dyDescent="0.3">
      <c r="A98" s="9">
        <v>92</v>
      </c>
      <c r="B98" s="10" t="s">
        <v>192</v>
      </c>
      <c r="C98" s="9" t="s">
        <v>127</v>
      </c>
      <c r="D98" s="1"/>
      <c r="E98" s="1">
        <v>400</v>
      </c>
      <c r="F98" s="1"/>
      <c r="G98" s="1"/>
      <c r="H98" s="1"/>
      <c r="I98" s="1"/>
      <c r="J98" s="53"/>
      <c r="K98" s="1"/>
      <c r="L98" s="1"/>
      <c r="M98" s="17"/>
      <c r="N98" s="9"/>
      <c r="O98" s="1" t="s">
        <v>75</v>
      </c>
      <c r="P98" s="84"/>
      <c r="Q98" s="73"/>
      <c r="R98" s="17" t="s">
        <v>428</v>
      </c>
    </row>
    <row r="99" spans="1:18" ht="19.05" customHeight="1" x14ac:dyDescent="0.3">
      <c r="A99" s="9">
        <v>93</v>
      </c>
      <c r="B99" s="10" t="s">
        <v>146</v>
      </c>
      <c r="C99" s="9" t="s">
        <v>136</v>
      </c>
      <c r="D99" s="1">
        <v>46</v>
      </c>
      <c r="E99" s="1"/>
      <c r="F99" s="1"/>
      <c r="G99" s="1"/>
      <c r="H99" s="1"/>
      <c r="I99" s="1"/>
      <c r="J99" s="53">
        <v>3</v>
      </c>
      <c r="K99" s="1"/>
      <c r="L99" s="1"/>
      <c r="M99" s="17"/>
      <c r="N99" s="9"/>
      <c r="O99" s="1" t="s">
        <v>75</v>
      </c>
      <c r="P99" s="84"/>
      <c r="Q99" s="73" t="s">
        <v>404</v>
      </c>
      <c r="R99" s="40"/>
    </row>
    <row r="100" spans="1:18" ht="19.05" customHeight="1" x14ac:dyDescent="0.3">
      <c r="A100" s="9">
        <v>94</v>
      </c>
      <c r="B100" s="10" t="s">
        <v>147</v>
      </c>
      <c r="C100" s="9" t="s">
        <v>136</v>
      </c>
      <c r="D100" s="1">
        <v>41</v>
      </c>
      <c r="E100" s="1"/>
      <c r="F100" s="1"/>
      <c r="G100" s="1"/>
      <c r="H100" s="1"/>
      <c r="I100" s="1"/>
      <c r="J100" s="53">
        <v>3</v>
      </c>
      <c r="K100" s="1"/>
      <c r="L100" s="1"/>
      <c r="M100" s="17"/>
      <c r="N100" s="9"/>
      <c r="O100" s="1" t="s">
        <v>75</v>
      </c>
      <c r="P100" s="84"/>
      <c r="Q100" s="73"/>
      <c r="R100" s="40"/>
    </row>
    <row r="101" spans="1:18" ht="19.05" customHeight="1" x14ac:dyDescent="0.3">
      <c r="A101" s="9">
        <v>95</v>
      </c>
      <c r="B101" s="10" t="s">
        <v>34</v>
      </c>
      <c r="C101" s="9" t="s">
        <v>128</v>
      </c>
      <c r="D101" s="1">
        <v>50</v>
      </c>
      <c r="E101" s="1"/>
      <c r="F101" s="1"/>
      <c r="G101" s="1"/>
      <c r="H101" s="1"/>
      <c r="I101" s="1"/>
      <c r="J101" s="53">
        <v>3</v>
      </c>
      <c r="K101" s="1"/>
      <c r="L101" s="1"/>
      <c r="M101" s="17"/>
      <c r="N101" s="9"/>
      <c r="O101" s="1" t="s">
        <v>75</v>
      </c>
      <c r="P101" s="84"/>
      <c r="Q101" s="73" t="s">
        <v>405</v>
      </c>
      <c r="R101" s="40"/>
    </row>
    <row r="102" spans="1:18" ht="19.05" customHeight="1" x14ac:dyDescent="0.3">
      <c r="A102" s="9">
        <v>96</v>
      </c>
      <c r="B102" s="10" t="s">
        <v>35</v>
      </c>
      <c r="C102" s="9" t="s">
        <v>128</v>
      </c>
      <c r="D102" s="1">
        <v>80</v>
      </c>
      <c r="E102" s="1"/>
      <c r="F102" s="1"/>
      <c r="G102" s="1"/>
      <c r="H102" s="1"/>
      <c r="I102" s="1"/>
      <c r="J102" s="53">
        <v>3.3</v>
      </c>
      <c r="K102" s="1"/>
      <c r="L102" s="1"/>
      <c r="M102" s="17"/>
      <c r="N102" s="9"/>
      <c r="O102" s="1" t="s">
        <v>75</v>
      </c>
      <c r="P102" s="84"/>
      <c r="Q102" s="73"/>
      <c r="R102" s="40"/>
    </row>
    <row r="103" spans="1:18" ht="19.05" customHeight="1" x14ac:dyDescent="0.3">
      <c r="A103" s="9">
        <v>97</v>
      </c>
      <c r="B103" s="10" t="s">
        <v>36</v>
      </c>
      <c r="C103" s="9" t="s">
        <v>128</v>
      </c>
      <c r="D103" s="1">
        <v>10</v>
      </c>
      <c r="E103" s="1"/>
      <c r="F103" s="1"/>
      <c r="G103" s="1"/>
      <c r="H103" s="1"/>
      <c r="I103" s="1"/>
      <c r="J103" s="53">
        <v>2</v>
      </c>
      <c r="K103" s="1"/>
      <c r="L103" s="1"/>
      <c r="M103" s="17"/>
      <c r="N103" s="9"/>
      <c r="O103" s="1" t="s">
        <v>75</v>
      </c>
      <c r="P103" s="84"/>
      <c r="Q103" s="73"/>
      <c r="R103" s="40"/>
    </row>
    <row r="104" spans="1:18" ht="19.05" customHeight="1" x14ac:dyDescent="0.3">
      <c r="A104" s="9">
        <v>98</v>
      </c>
      <c r="B104" s="10" t="s">
        <v>37</v>
      </c>
      <c r="C104" s="9" t="s">
        <v>128</v>
      </c>
      <c r="D104" s="1">
        <v>120</v>
      </c>
      <c r="E104" s="1"/>
      <c r="F104" s="1"/>
      <c r="G104" s="1"/>
      <c r="H104" s="1"/>
      <c r="I104" s="1"/>
      <c r="J104" s="53">
        <v>2</v>
      </c>
      <c r="K104" s="1"/>
      <c r="L104" s="1"/>
      <c r="M104" s="17"/>
      <c r="N104" s="9"/>
      <c r="O104" s="1" t="s">
        <v>75</v>
      </c>
      <c r="P104" s="84"/>
      <c r="Q104" s="73"/>
      <c r="R104" s="40"/>
    </row>
    <row r="105" spans="1:18" ht="19.05" customHeight="1" x14ac:dyDescent="0.3">
      <c r="A105" s="9">
        <v>99</v>
      </c>
      <c r="B105" s="10" t="s">
        <v>181</v>
      </c>
      <c r="C105" s="9" t="s">
        <v>128</v>
      </c>
      <c r="D105" s="1"/>
      <c r="E105" s="1">
        <v>642</v>
      </c>
      <c r="F105" s="1"/>
      <c r="G105" s="1"/>
      <c r="H105" s="1"/>
      <c r="I105" s="1"/>
      <c r="J105" s="53"/>
      <c r="K105" s="1"/>
      <c r="L105" s="1">
        <v>4200</v>
      </c>
      <c r="M105" s="17"/>
      <c r="N105" s="9"/>
      <c r="O105" s="1" t="s">
        <v>75</v>
      </c>
      <c r="P105" s="84"/>
      <c r="Q105" s="73"/>
      <c r="R105" s="40"/>
    </row>
    <row r="106" spans="1:18" ht="19.05" customHeight="1" x14ac:dyDescent="0.3">
      <c r="A106" s="9">
        <v>100</v>
      </c>
      <c r="B106" s="10" t="s">
        <v>148</v>
      </c>
      <c r="C106" s="9" t="s">
        <v>31</v>
      </c>
      <c r="D106" s="1">
        <v>138</v>
      </c>
      <c r="E106" s="1"/>
      <c r="F106" s="1"/>
      <c r="G106" s="1"/>
      <c r="H106" s="1"/>
      <c r="I106" s="1"/>
      <c r="J106" s="53">
        <v>2</v>
      </c>
      <c r="K106" s="1"/>
      <c r="L106" s="1"/>
      <c r="M106" s="17"/>
      <c r="N106" s="9"/>
      <c r="O106" s="1" t="s">
        <v>75</v>
      </c>
      <c r="P106" s="84"/>
      <c r="Q106" s="73" t="s">
        <v>406</v>
      </c>
      <c r="R106" s="40"/>
    </row>
    <row r="107" spans="1:18" ht="19.05" customHeight="1" x14ac:dyDescent="0.3">
      <c r="A107" s="9">
        <v>101</v>
      </c>
      <c r="B107" s="10" t="s">
        <v>149</v>
      </c>
      <c r="C107" s="9" t="s">
        <v>31</v>
      </c>
      <c r="D107" s="1">
        <v>40</v>
      </c>
      <c r="E107" s="1"/>
      <c r="F107" s="1"/>
      <c r="G107" s="1"/>
      <c r="H107" s="1"/>
      <c r="I107" s="1"/>
      <c r="J107" s="53">
        <v>1.5</v>
      </c>
      <c r="K107" s="1"/>
      <c r="L107" s="1"/>
      <c r="M107" s="17"/>
      <c r="N107" s="9"/>
      <c r="O107" s="1" t="s">
        <v>75</v>
      </c>
      <c r="P107" s="84"/>
      <c r="Q107" s="73"/>
      <c r="R107" s="40"/>
    </row>
    <row r="108" spans="1:18" ht="19.05" customHeight="1" x14ac:dyDescent="0.3">
      <c r="A108" s="9">
        <v>102</v>
      </c>
      <c r="B108" s="10" t="s">
        <v>150</v>
      </c>
      <c r="C108" s="9" t="s">
        <v>31</v>
      </c>
      <c r="D108" s="1">
        <v>80</v>
      </c>
      <c r="E108" s="1"/>
      <c r="F108" s="1"/>
      <c r="G108" s="1"/>
      <c r="H108" s="1"/>
      <c r="I108" s="1"/>
      <c r="J108" s="53">
        <v>3.8</v>
      </c>
      <c r="K108" s="1"/>
      <c r="L108" s="1"/>
      <c r="M108" s="17"/>
      <c r="N108" s="9"/>
      <c r="O108" s="1" t="s">
        <v>75</v>
      </c>
      <c r="P108" s="84"/>
      <c r="Q108" s="73"/>
      <c r="R108" s="40"/>
    </row>
    <row r="109" spans="1:18" ht="19.05" customHeight="1" x14ac:dyDescent="0.3">
      <c r="A109" s="9">
        <v>103</v>
      </c>
      <c r="B109" s="10" t="s">
        <v>175</v>
      </c>
      <c r="C109" s="9" t="s">
        <v>31</v>
      </c>
      <c r="D109" s="1">
        <v>110</v>
      </c>
      <c r="E109" s="1"/>
      <c r="F109" s="1"/>
      <c r="G109" s="1"/>
      <c r="H109" s="1"/>
      <c r="I109" s="1"/>
      <c r="J109" s="53"/>
      <c r="K109" s="1"/>
      <c r="L109" s="1">
        <v>2600</v>
      </c>
      <c r="M109" s="17"/>
      <c r="N109" s="9"/>
      <c r="O109" s="1" t="s">
        <v>75</v>
      </c>
      <c r="P109" s="84"/>
      <c r="Q109" s="73"/>
      <c r="R109" s="40"/>
    </row>
    <row r="110" spans="1:18" ht="19.05" customHeight="1" x14ac:dyDescent="0.3">
      <c r="A110" s="9">
        <v>104</v>
      </c>
      <c r="B110" s="10" t="s">
        <v>176</v>
      </c>
      <c r="C110" s="9" t="s">
        <v>31</v>
      </c>
      <c r="D110" s="1">
        <v>324</v>
      </c>
      <c r="E110" s="1"/>
      <c r="F110" s="1"/>
      <c r="G110" s="1"/>
      <c r="H110" s="1"/>
      <c r="I110" s="1"/>
      <c r="J110" s="53"/>
      <c r="K110" s="1"/>
      <c r="L110" s="1">
        <v>2600</v>
      </c>
      <c r="M110" s="17"/>
      <c r="N110" s="9"/>
      <c r="O110" s="1" t="s">
        <v>75</v>
      </c>
      <c r="P110" s="84"/>
      <c r="Q110" s="73"/>
      <c r="R110" s="40"/>
    </row>
    <row r="111" spans="1:18" ht="37.799999999999997" customHeight="1" x14ac:dyDescent="0.3">
      <c r="A111" s="9">
        <v>105</v>
      </c>
      <c r="B111" s="10" t="s">
        <v>32</v>
      </c>
      <c r="C111" s="9" t="s">
        <v>137</v>
      </c>
      <c r="D111" s="1">
        <v>30</v>
      </c>
      <c r="E111" s="1"/>
      <c r="F111" s="1"/>
      <c r="G111" s="1"/>
      <c r="H111" s="1"/>
      <c r="I111" s="1"/>
      <c r="J111" s="53">
        <v>2</v>
      </c>
      <c r="K111" s="1"/>
      <c r="L111" s="1"/>
      <c r="M111" s="17"/>
      <c r="N111" s="9"/>
      <c r="O111" s="1" t="s">
        <v>75</v>
      </c>
      <c r="P111" s="84"/>
      <c r="Q111" s="17" t="s">
        <v>407</v>
      </c>
      <c r="R111" s="40"/>
    </row>
    <row r="112" spans="1:18" ht="35.4" customHeight="1" x14ac:dyDescent="0.3">
      <c r="A112" s="9">
        <v>106</v>
      </c>
      <c r="B112" s="10" t="s">
        <v>33</v>
      </c>
      <c r="C112" s="9" t="s">
        <v>129</v>
      </c>
      <c r="D112" s="1">
        <v>30</v>
      </c>
      <c r="E112" s="1"/>
      <c r="F112" s="1"/>
      <c r="G112" s="1"/>
      <c r="H112" s="1"/>
      <c r="I112" s="1"/>
      <c r="J112" s="53">
        <v>3.1</v>
      </c>
      <c r="K112" s="1"/>
      <c r="L112" s="1"/>
      <c r="M112" s="17"/>
      <c r="N112" s="9"/>
      <c r="O112" s="1" t="s">
        <v>75</v>
      </c>
      <c r="P112" s="84"/>
      <c r="Q112" s="17" t="s">
        <v>408</v>
      </c>
      <c r="R112" s="40"/>
    </row>
    <row r="113" spans="1:18" ht="19.05" customHeight="1" x14ac:dyDescent="0.3">
      <c r="A113" s="9">
        <v>107</v>
      </c>
      <c r="B113" s="10" t="s">
        <v>61</v>
      </c>
      <c r="C113" s="9" t="s">
        <v>141</v>
      </c>
      <c r="D113" s="1">
        <v>50</v>
      </c>
      <c r="E113" s="1"/>
      <c r="F113" s="1"/>
      <c r="G113" s="1"/>
      <c r="H113" s="1"/>
      <c r="I113" s="1"/>
      <c r="J113" s="53"/>
      <c r="K113" s="1">
        <v>1000</v>
      </c>
      <c r="L113" s="1"/>
      <c r="M113" s="17"/>
      <c r="N113" s="9"/>
      <c r="O113" s="1" t="s">
        <v>75</v>
      </c>
      <c r="P113" s="84"/>
      <c r="Q113" s="73" t="s">
        <v>409</v>
      </c>
      <c r="R113" s="40"/>
    </row>
    <row r="114" spans="1:18" ht="19.05" customHeight="1" x14ac:dyDescent="0.3">
      <c r="A114" s="9">
        <v>108</v>
      </c>
      <c r="B114" s="10" t="s">
        <v>62</v>
      </c>
      <c r="C114" s="9" t="s">
        <v>141</v>
      </c>
      <c r="D114" s="1">
        <v>15</v>
      </c>
      <c r="E114" s="1"/>
      <c r="F114" s="1"/>
      <c r="G114" s="1"/>
      <c r="H114" s="1"/>
      <c r="I114" s="1"/>
      <c r="J114" s="53"/>
      <c r="K114" s="1">
        <v>1000</v>
      </c>
      <c r="L114" s="1"/>
      <c r="M114" s="17"/>
      <c r="N114" s="9"/>
      <c r="O114" s="1" t="s">
        <v>75</v>
      </c>
      <c r="P114" s="84"/>
      <c r="Q114" s="73"/>
      <c r="R114" s="40"/>
    </row>
    <row r="115" spans="1:18" ht="19.05" customHeight="1" x14ac:dyDescent="0.3">
      <c r="A115" s="9">
        <v>109</v>
      </c>
      <c r="B115" s="10" t="s">
        <v>64</v>
      </c>
      <c r="C115" s="9" t="s">
        <v>141</v>
      </c>
      <c r="D115" s="1">
        <v>49</v>
      </c>
      <c r="E115" s="1"/>
      <c r="F115" s="1"/>
      <c r="G115" s="1"/>
      <c r="H115" s="1"/>
      <c r="I115" s="1"/>
      <c r="J115" s="53"/>
      <c r="K115" s="1">
        <v>1000</v>
      </c>
      <c r="L115" s="1"/>
      <c r="M115" s="17"/>
      <c r="N115" s="9"/>
      <c r="O115" s="1" t="s">
        <v>75</v>
      </c>
      <c r="P115" s="84"/>
      <c r="Q115" s="73"/>
      <c r="R115" s="40"/>
    </row>
    <row r="116" spans="1:18" ht="19.05" customHeight="1" x14ac:dyDescent="0.3">
      <c r="A116" s="9">
        <v>110</v>
      </c>
      <c r="B116" s="10" t="s">
        <v>69</v>
      </c>
      <c r="C116" s="9" t="s">
        <v>142</v>
      </c>
      <c r="D116" s="1">
        <v>45</v>
      </c>
      <c r="E116" s="1"/>
      <c r="F116" s="1"/>
      <c r="G116" s="1"/>
      <c r="H116" s="1"/>
      <c r="I116" s="1"/>
      <c r="J116" s="53"/>
      <c r="K116" s="1">
        <v>1000</v>
      </c>
      <c r="L116" s="1"/>
      <c r="M116" s="17"/>
      <c r="N116" s="9"/>
      <c r="O116" s="1" t="s">
        <v>75</v>
      </c>
      <c r="P116" s="84"/>
      <c r="Q116" s="73" t="s">
        <v>410</v>
      </c>
      <c r="R116" s="40"/>
    </row>
    <row r="117" spans="1:18" ht="19.05" customHeight="1" x14ac:dyDescent="0.3">
      <c r="A117" s="9">
        <v>111</v>
      </c>
      <c r="B117" s="10" t="s">
        <v>70</v>
      </c>
      <c r="C117" s="9" t="s">
        <v>142</v>
      </c>
      <c r="D117" s="1">
        <v>25</v>
      </c>
      <c r="E117" s="1"/>
      <c r="F117" s="1"/>
      <c r="G117" s="1"/>
      <c r="H117" s="1"/>
      <c r="I117" s="1"/>
      <c r="J117" s="53"/>
      <c r="K117" s="1">
        <v>1000</v>
      </c>
      <c r="L117" s="1"/>
      <c r="M117" s="17"/>
      <c r="N117" s="9"/>
      <c r="O117" s="1" t="s">
        <v>75</v>
      </c>
      <c r="P117" s="84"/>
      <c r="Q117" s="73"/>
      <c r="R117" s="40"/>
    </row>
    <row r="118" spans="1:18" x14ac:dyDescent="0.3">
      <c r="A118" s="9">
        <v>112</v>
      </c>
      <c r="B118" s="72" t="s">
        <v>438</v>
      </c>
      <c r="C118" s="9" t="s">
        <v>441</v>
      </c>
      <c r="D118" s="9"/>
      <c r="E118" s="9"/>
      <c r="F118" s="9"/>
      <c r="G118" s="9"/>
      <c r="H118" s="73" t="s">
        <v>442</v>
      </c>
      <c r="I118" s="9"/>
      <c r="J118" s="9"/>
      <c r="K118" s="9"/>
      <c r="L118" s="9"/>
      <c r="M118" s="9"/>
      <c r="N118" s="9"/>
      <c r="O118" s="1" t="s">
        <v>75</v>
      </c>
      <c r="P118" s="84"/>
      <c r="Q118" s="73" t="s">
        <v>437</v>
      </c>
      <c r="R118" s="40"/>
    </row>
    <row r="119" spans="1:18" x14ac:dyDescent="0.3">
      <c r="A119" s="9">
        <v>113</v>
      </c>
      <c r="B119" s="72" t="s">
        <v>439</v>
      </c>
      <c r="C119" s="9" t="s">
        <v>441</v>
      </c>
      <c r="D119" s="9"/>
      <c r="E119" s="9"/>
      <c r="F119" s="9"/>
      <c r="G119" s="9"/>
      <c r="H119" s="73"/>
      <c r="I119" s="9"/>
      <c r="J119" s="9"/>
      <c r="K119" s="9"/>
      <c r="L119" s="9"/>
      <c r="M119" s="9"/>
      <c r="N119" s="9"/>
      <c r="O119" s="1" t="s">
        <v>75</v>
      </c>
      <c r="P119" s="84"/>
      <c r="Q119" s="73"/>
      <c r="R119" s="40"/>
    </row>
    <row r="120" spans="1:18" x14ac:dyDescent="0.3">
      <c r="A120" s="9">
        <v>114</v>
      </c>
      <c r="B120" s="72" t="s">
        <v>440</v>
      </c>
      <c r="C120" s="9" t="s">
        <v>441</v>
      </c>
      <c r="D120" s="9"/>
      <c r="E120" s="9"/>
      <c r="F120" s="9"/>
      <c r="G120" s="9"/>
      <c r="H120" s="73"/>
      <c r="I120" s="9"/>
      <c r="J120" s="9"/>
      <c r="K120" s="9"/>
      <c r="L120" s="9"/>
      <c r="M120" s="9"/>
      <c r="N120" s="9"/>
      <c r="O120" s="1" t="s">
        <v>75</v>
      </c>
      <c r="P120" s="84"/>
      <c r="Q120" s="73"/>
      <c r="R120" s="40"/>
    </row>
    <row r="121" spans="1:18" ht="19.05" customHeight="1" x14ac:dyDescent="0.3">
      <c r="A121" s="9">
        <v>115</v>
      </c>
      <c r="B121" s="10" t="s">
        <v>199</v>
      </c>
      <c r="C121" s="9" t="s">
        <v>200</v>
      </c>
      <c r="D121" s="1">
        <v>47</v>
      </c>
      <c r="E121" s="1"/>
      <c r="F121" s="1"/>
      <c r="G121" s="1"/>
      <c r="H121" s="1"/>
      <c r="I121" s="1"/>
      <c r="J121" s="53"/>
      <c r="K121" s="1"/>
      <c r="L121" s="1">
        <v>1520</v>
      </c>
      <c r="M121" s="17"/>
      <c r="N121" s="9"/>
      <c r="O121" s="1" t="s">
        <v>75</v>
      </c>
      <c r="P121" s="84"/>
      <c r="Q121" s="81" t="s">
        <v>399</v>
      </c>
      <c r="R121" s="40"/>
    </row>
    <row r="122" spans="1:18" ht="19.05" customHeight="1" x14ac:dyDescent="0.3">
      <c r="A122" s="9">
        <v>116</v>
      </c>
      <c r="B122" s="10" t="s">
        <v>201</v>
      </c>
      <c r="C122" s="9" t="s">
        <v>200</v>
      </c>
      <c r="D122" s="1">
        <v>103</v>
      </c>
      <c r="E122" s="1"/>
      <c r="F122" s="1"/>
      <c r="G122" s="1"/>
      <c r="H122" s="1"/>
      <c r="I122" s="1"/>
      <c r="J122" s="53"/>
      <c r="K122" s="1"/>
      <c r="L122" s="1">
        <v>12540</v>
      </c>
      <c r="M122" s="17"/>
      <c r="N122" s="9"/>
      <c r="O122" s="1" t="s">
        <v>75</v>
      </c>
      <c r="P122" s="85"/>
      <c r="Q122" s="81"/>
      <c r="R122" s="40"/>
    </row>
    <row r="123" spans="1:18" ht="33" customHeight="1" x14ac:dyDescent="0.3">
      <c r="A123" s="9">
        <v>117</v>
      </c>
      <c r="B123" s="10" t="s">
        <v>202</v>
      </c>
      <c r="C123" s="9" t="s">
        <v>200</v>
      </c>
      <c r="D123" s="1"/>
      <c r="E123" s="1"/>
      <c r="F123" s="1"/>
      <c r="G123" s="1"/>
      <c r="H123" s="1"/>
      <c r="I123" s="1"/>
      <c r="J123" s="53"/>
      <c r="K123" s="1"/>
      <c r="L123" s="1">
        <v>580</v>
      </c>
      <c r="M123" s="17"/>
      <c r="N123" s="9"/>
      <c r="O123" s="1" t="s">
        <v>75</v>
      </c>
      <c r="P123" s="11" t="s">
        <v>417</v>
      </c>
      <c r="Q123" s="82"/>
      <c r="R123" s="40"/>
    </row>
    <row r="124" spans="1:18" ht="53.4" customHeight="1" x14ac:dyDescent="0.3">
      <c r="A124" s="9">
        <v>118</v>
      </c>
      <c r="B124" s="36" t="s">
        <v>59</v>
      </c>
      <c r="C124" s="21" t="s">
        <v>98</v>
      </c>
      <c r="D124" s="12">
        <v>50</v>
      </c>
      <c r="E124" s="1"/>
      <c r="F124" s="1"/>
      <c r="G124" s="1"/>
      <c r="H124" s="1"/>
      <c r="I124" s="1"/>
      <c r="J124" s="53"/>
      <c r="K124" s="1"/>
      <c r="L124" s="1">
        <v>2000</v>
      </c>
      <c r="M124" s="17"/>
      <c r="N124" s="9" t="s">
        <v>75</v>
      </c>
      <c r="O124" s="1"/>
      <c r="P124" s="11" t="s">
        <v>432</v>
      </c>
      <c r="Q124" s="11" t="s">
        <v>432</v>
      </c>
      <c r="R124" s="40"/>
    </row>
    <row r="125" spans="1:18" ht="28.2" customHeight="1" x14ac:dyDescent="0.3">
      <c r="A125" s="9">
        <v>119</v>
      </c>
      <c r="B125" s="10" t="s">
        <v>58</v>
      </c>
      <c r="C125" s="17" t="s">
        <v>130</v>
      </c>
      <c r="D125" s="9">
        <v>15</v>
      </c>
      <c r="E125" s="9"/>
      <c r="F125" s="9"/>
      <c r="G125" s="9"/>
      <c r="H125" s="9"/>
      <c r="I125" s="9"/>
      <c r="J125" s="9"/>
      <c r="K125" s="9"/>
      <c r="L125" s="9"/>
      <c r="M125" s="9"/>
      <c r="N125" s="9" t="s">
        <v>75</v>
      </c>
      <c r="O125" s="9"/>
      <c r="P125" s="80" t="s">
        <v>431</v>
      </c>
      <c r="Q125" s="80" t="s">
        <v>431</v>
      </c>
      <c r="R125" s="73" t="s">
        <v>428</v>
      </c>
    </row>
    <row r="126" spans="1:18" ht="30" customHeight="1" x14ac:dyDescent="0.3">
      <c r="A126" s="9">
        <v>120</v>
      </c>
      <c r="B126" s="10" t="s">
        <v>107</v>
      </c>
      <c r="C126" s="17" t="s">
        <v>130</v>
      </c>
      <c r="D126" s="9">
        <v>35</v>
      </c>
      <c r="E126" s="9"/>
      <c r="F126" s="9"/>
      <c r="G126" s="9"/>
      <c r="H126" s="9"/>
      <c r="I126" s="9"/>
      <c r="J126" s="9"/>
      <c r="K126" s="9"/>
      <c r="L126" s="9"/>
      <c r="M126" s="9"/>
      <c r="N126" s="9" t="s">
        <v>75</v>
      </c>
      <c r="O126" s="9"/>
      <c r="P126" s="80"/>
      <c r="Q126" s="80"/>
      <c r="R126" s="73"/>
    </row>
  </sheetData>
  <autoFilter ref="C1:C123" xr:uid="{8CB52C7F-41DB-46DB-A636-C117B20FA7C4}"/>
  <mergeCells count="47">
    <mergeCell ref="R125:R126"/>
    <mergeCell ref="Q43:Q49"/>
    <mergeCell ref="Q84:Q85"/>
    <mergeCell ref="R4:R5"/>
    <mergeCell ref="Q81:Q83"/>
    <mergeCell ref="Q87:Q89"/>
    <mergeCell ref="Q97:Q98"/>
    <mergeCell ref="Q72:Q75"/>
    <mergeCell ref="Q77:Q79"/>
    <mergeCell ref="Q90:Q94"/>
    <mergeCell ref="Q50:Q55"/>
    <mergeCell ref="P14:P74"/>
    <mergeCell ref="Q113:Q115"/>
    <mergeCell ref="Q116:Q117"/>
    <mergeCell ref="Q95:Q96"/>
    <mergeCell ref="Q99:Q100"/>
    <mergeCell ref="Q101:Q105"/>
    <mergeCell ref="Q106:Q110"/>
    <mergeCell ref="P11:P12"/>
    <mergeCell ref="B2:Q2"/>
    <mergeCell ref="A4:A5"/>
    <mergeCell ref="B4:B5"/>
    <mergeCell ref="C4:C5"/>
    <mergeCell ref="I4:L4"/>
    <mergeCell ref="M4:O4"/>
    <mergeCell ref="Q4:Q5"/>
    <mergeCell ref="D4:H4"/>
    <mergeCell ref="P4:P5"/>
    <mergeCell ref="Q61:Q63"/>
    <mergeCell ref="Q64:Q67"/>
    <mergeCell ref="Q69:Q71"/>
    <mergeCell ref="Q31:Q32"/>
    <mergeCell ref="Q33:Q36"/>
    <mergeCell ref="Q37:Q40"/>
    <mergeCell ref="Q41:Q42"/>
    <mergeCell ref="Q59:Q60"/>
    <mergeCell ref="Q11:Q12"/>
    <mergeCell ref="Q14:Q16"/>
    <mergeCell ref="Q17:Q19"/>
    <mergeCell ref="Q21:Q25"/>
    <mergeCell ref="Q26:Q30"/>
    <mergeCell ref="Q121:Q123"/>
    <mergeCell ref="H118:H120"/>
    <mergeCell ref="Q118:Q120"/>
    <mergeCell ref="P76:P122"/>
    <mergeCell ref="P125:P126"/>
    <mergeCell ref="Q125:Q126"/>
  </mergeCells>
  <printOptions horizontalCentered="1"/>
  <pageMargins left="0.19685039370078741" right="0" top="0.47244094488188981" bottom="0.47244094488188981" header="0.31496062992125984" footer="0.31496062992125984"/>
  <pageSetup paperSize="9" scale="69"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 I- Cấp tỉnh QL</vt:lpstr>
      <vt:lpstr>PL II- Xã, phường QL</vt:lpstr>
      <vt:lpstr>'PL I- Cấp tỉnh QL'!Print_Area</vt:lpstr>
      <vt:lpstr>'PL II- Xã, phường QL'!Print_Area</vt:lpstr>
      <vt:lpstr>'PL I- Cấp tỉnh QL'!Print_Titles</vt:lpstr>
      <vt:lpstr>'PL II- Xã, phường QL'!Print_Titles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Windows 10</cp:lastModifiedBy>
  <cp:lastPrinted>2025-09-22T03:50:23Z</cp:lastPrinted>
  <dcterms:created xsi:type="dcterms:W3CDTF">2024-08-19T08:29:27Z</dcterms:created>
  <dcterms:modified xsi:type="dcterms:W3CDTF">2025-09-23T10:10:07Z</dcterms:modified>
</cp:coreProperties>
</file>