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0730" windowHeight="11040" firstSheet="1" activeTab="1"/>
  </bookViews>
  <sheets>
    <sheet name="Kangatang" sheetId="13" state="hidden" r:id="rId1"/>
    <sheet name="Doan ra cap So nganh" sheetId="14" r:id="rId2"/>
    <sheet name="Doan vao cap So nganh" sheetId="15" r:id="rId3"/>
  </sheets>
  <calcPr calcId="191029"/>
</workbook>
</file>

<file path=xl/calcChain.xml><?xml version="1.0" encoding="utf-8"?>
<calcChain xmlns="http://schemas.openxmlformats.org/spreadsheetml/2006/main">
  <c r="D4" i="15" l="1"/>
  <c r="E4" i="15" s="1"/>
  <c r="F4" i="15" s="1"/>
  <c r="G4" i="15" s="1"/>
  <c r="H4" i="15" s="1"/>
  <c r="I4" i="15" s="1"/>
  <c r="J4" i="15" s="1"/>
  <c r="D4" i="14"/>
  <c r="E4" i="14" s="1"/>
  <c r="F4" i="14" s="1"/>
  <c r="G4" i="14" s="1"/>
  <c r="H4" i="14" s="1"/>
  <c r="I4" i="14" s="1"/>
  <c r="J4" i="14" s="1"/>
  <c r="K4" i="14" s="1"/>
</calcChain>
</file>

<file path=xl/sharedStrings.xml><?xml version="1.0" encoding="utf-8"?>
<sst xmlns="http://schemas.openxmlformats.org/spreadsheetml/2006/main" count="670" uniqueCount="183">
  <si>
    <t>TT</t>
  </si>
  <si>
    <t>Tên đoàn</t>
  </si>
  <si>
    <t>Đối tác làm việc</t>
  </si>
  <si>
    <t>Nội dung hoạt động</t>
  </si>
  <si>
    <t>Đến từ nước</t>
  </si>
  <si>
    <t>Ghi chú</t>
  </si>
  <si>
    <t>Kinh phí</t>
  </si>
  <si>
    <t>Số người</t>
  </si>
  <si>
    <t>1 </t>
  </si>
  <si>
    <t>Nước đi</t>
  </si>
  <si>
    <r>
      <t>Trưởng đoàn</t>
    </r>
    <r>
      <rPr>
        <b/>
        <i/>
        <sz val="12"/>
        <color indexed="8"/>
        <rFont val="Times New Roman"/>
        <family val="1"/>
      </rPr>
      <t xml:space="preserve"> </t>
    </r>
  </si>
  <si>
    <t>Số ngày</t>
  </si>
  <si>
    <t xml:space="preserve">Số người </t>
  </si>
  <si>
    <t>Nội dung 
hoạt động</t>
  </si>
  <si>
    <t>Thời gian
 thực hiện</t>
  </si>
  <si>
    <t>Ngân sách tỉnh</t>
  </si>
  <si>
    <t>Campuchia</t>
  </si>
  <si>
    <t>Lào</t>
  </si>
  <si>
    <t>Hàn Quốc</t>
  </si>
  <si>
    <r>
      <t>Trưởng đoàn</t>
    </r>
    <r>
      <rPr>
        <b/>
        <i/>
        <sz val="12"/>
        <rFont val="Times New Roman"/>
        <family val="1"/>
      </rPr>
      <t xml:space="preserve"> </t>
    </r>
  </si>
  <si>
    <t xml:space="preserve">Lãnh đạo Sở Ngoại vụ </t>
  </si>
  <si>
    <t>Tỉnh Gyeongnam</t>
  </si>
  <si>
    <t xml:space="preserve">Giao lưu thanh thiếu niên </t>
  </si>
  <si>
    <t>Quý III</t>
  </si>
  <si>
    <t>Tỉnh Jeollanam</t>
  </si>
  <si>
    <t>Quý II</t>
  </si>
  <si>
    <t>Quý I</t>
  </si>
  <si>
    <t>Pháp</t>
  </si>
  <si>
    <t>Quý I hoặc Quý II</t>
  </si>
  <si>
    <t>BẢNG TỔNG HỢP KẾ HOẠCH ĐOÀN VÀO CẤP SỞ NGÀNH NĂM 2026</t>
  </si>
  <si>
    <t>Đoàn TKQS tỉnh Kratie; Bộ Chỉ huy Hiến binh tỉnh Kratie. Chi khu quân sự thành phố Kratie; Chi khu quân sự huyện Chhlong; huyện Preak Prosop; huyện Sam Bol; huyện Chek Boray; huyện Snuol tỉnh Kratie; Tiểu đoàn 1, 2, 3, 4/Tiểu khu quân sự tỉnh Kratie; Ty Công an tỉnh Kratie</t>
  </si>
  <si>
    <t>Chỉ huy trưởng</t>
  </si>
  <si>
    <t>Chúc tết cổ truyền dân tộc Việt Nam</t>
  </si>
  <si>
    <t>Đoàn TKQS tỉnh Mondulkiri; Bộ Chỉ huy Hiến binh tỉnh Mondulkiri; Chi khu quân sự huyện Keosima; huyện Ô Răng tỉnh Mondulkiri; Ty Công an tỉnh Mondulkiri</t>
  </si>
  <si>
    <t>Tiểu khu quân sự Kampong Cham/Quân khu 2</t>
  </si>
  <si>
    <t>Đoàn Tiểu khu quân sự Kampong Thom/Quân khu 4/QĐHG Campuchia</t>
  </si>
  <si>
    <t>Đoàn Tiểu khu quân sự tỉnh Tbongkhmum; Bộ Chỉ huy Hiến binh tỉnh Tbongkhmum; Ty Công an tỉnh Tbongkhmum</t>
  </si>
  <si>
    <t>Đoàn Bộ Chỉ huy Hiến binh tỉnh Stung treng; Ty Công an tỉnh Stung treng</t>
  </si>
  <si>
    <t>Phó Chỉ huy trưởng</t>
  </si>
  <si>
    <t>Đoàn cán bộ các đơn vị thuộc Quân đội Hoàng gia Campuchia</t>
  </si>
  <si>
    <t>Tư lệnh quân đội HGCPC</t>
  </si>
  <si>
    <t>Giao lưu VHVN, TDTT và Tham quan địa danh lịch sử trên con đường đấu tranh giải phóng Campuchia của Thủ tướng Hunsen</t>
  </si>
  <si>
    <t>Trao đổi tình hình và Giao lưu sĩ quan trẻ</t>
  </si>
  <si>
    <t xml:space="preserve">Bộ CHQS tỉnh </t>
  </si>
  <si>
    <t>Thủ trưởng Bộ CHQS tỉnh</t>
  </si>
  <si>
    <t xml:space="preserve">TKQS tỉnh Kongpongthom và tỉnh Kratie </t>
  </si>
  <si>
    <t>Thủ trưởng Bộ CHQS tỉnh, Thủ trưởng các cơ quan; BCH BĐBP; CH PTKV</t>
  </si>
  <si>
    <t>TKQS tỉnh Kratie; Bộ Chỉ huy Hiến binh tỉnh Kratie. Chi khu quân sự thành phố Kratie; Chi khu quân sự huyện Chhlong; huyện Preak Prosop; huyện Sam Bol; huyện Chek Boray; huyện Snuol tỉnh Kratie; Tiểu đoàn 1, 2, 3, 4/Tiểu khu quân sự tỉnh Kratie; Ty Công an tỉnh Kratie</t>
  </si>
  <si>
    <t>Tăng cường quan hệ; Trao đổi tình hình và Thăm, chúc tết cổ truyền CPC</t>
  </si>
  <si>
    <t>Cất bốc hài cốt liệt sĩ; Tiễn Đội K72 thực nhiệm vụ tìm kiếm, cất bốc hài cốt liệt sỹ</t>
  </si>
  <si>
    <t>TKQS tỉnh Mondulkiri; Bộ Chỉ huy Hiến binh tỉnh Mondulkiri; Chi khu quân sự huyện Keosima; huyện Ô Răng tỉnh Mondulkiri; Ty Công an tỉnh Mondulkiri</t>
  </si>
  <si>
    <t>Tiểu khu quân sự Kampong Thom/Quân khu 4/QĐHG Campuchia</t>
  </si>
  <si>
    <t>Tiểu khu quân sự tỉnh Tbongkhmum; Bộ Chỉ huy Hiến binh/tỉnh Tbongkhmum; Ty Công an/tỉnh Tbongkhmum</t>
  </si>
  <si>
    <t>Bộ Chỉ huy Hiến binh tỉnh Stung treng; Ty Công an tỉnh Stung treng</t>
  </si>
  <si>
    <t>Cất bốc hài cốt liệt sĩ; Dự Lễ tiễn, bàn giao hài cốt liệt sỹ quân Tình nguyện Việt nam và đưa Đội K72 về nước</t>
  </si>
  <si>
    <t>TKQS tỉnh Kongpongthom và tỉnh Kratie</t>
  </si>
  <si>
    <t>Quý IV</t>
  </si>
  <si>
    <t>Trường Chính trị tỉnh</t>
  </si>
  <si>
    <t>Hiệu trưởng</t>
  </si>
  <si>
    <t>Trung Quốc</t>
  </si>
  <si>
    <t>Nhằm nâng cao trình độ chuyên môn, trình độ lãnh đạo quản lý, học tập kinh nghiệm trong quản lý trường học, giáo dục đào tạo cán bộ; Tham dự Hội thảo khoa học, trao đổi học thuật, tham quan một số mô hình hay; tham quan một số di tích lịch sử</t>
  </si>
  <si>
    <t>2026</t>
  </si>
  <si>
    <t>Học viện cán bộ Kênh Hồng Kỳ</t>
  </si>
  <si>
    <t>Lãnh đạo Học viện Cán bộ Kênh Hồng Kỳ</t>
  </si>
  <si>
    <t>Do Học viện Cán bộ kênh Hồng Kỳ tỉnh Hà Nam, Trung Quốc chi trả</t>
  </si>
  <si>
    <t>Bí thư</t>
  </si>
  <si>
    <t>Xã Sen Monorom, huyện Ô Răng, tỉnh Mundulkiri</t>
  </si>
  <si>
    <t>Xã Bù Gia Mập</t>
  </si>
  <si>
    <t>Bí thư hoặc Chủ tịch</t>
  </si>
  <si>
    <t>Tháng 4/2026</t>
  </si>
  <si>
    <t>Chủ tịch</t>
  </si>
  <si>
    <t>Trao đổi, nắm tình hình; giao ban đối ngoại 06 tháng đầu năm</t>
  </si>
  <si>
    <t>BẢNG TỔNG HỢP KẾ HOẠCH ĐOÀN RA CẤP SỞ NGÀNH NĂM 2026</t>
  </si>
  <si>
    <t>Xã Sen Monorom</t>
  </si>
  <si>
    <t>Chủ tịch Đảng</t>
  </si>
  <si>
    <t>Tháng 02/2026</t>
  </si>
  <si>
    <t>Chúc tết Nguyên đán Bính Ngọ 2026</t>
  </si>
  <si>
    <t>Giao ban 06 tháng đầu năm</t>
  </si>
  <si>
    <t>Tháng 12/2026</t>
  </si>
  <si>
    <t>Dự Lễ Ngày thành lập Quân đội Nhân dân Việt Nam</t>
  </si>
  <si>
    <t>Đảng ủy -
UBND Xã
Thiện
Hưng</t>
  </si>
  <si>
    <t>Thường trực Đảng ủy xã</t>
  </si>
  <si>
    <t>Lãnh đạo chính quyền và nhân dân địa phương</t>
  </si>
  <si>
    <t>Từ ngân sách nhà nước và xã hội hóa theo quy định</t>
  </si>
  <si>
    <t>Chủ tịch UBND xã</t>
  </si>
  <si>
    <t>Xã Thiện Hưng</t>
  </si>
  <si>
    <t>Bí thư Đảng ủy xã</t>
  </si>
  <si>
    <t>Lãnh đạo cơ quan và LLVT huyện và xã giáp biên</t>
  </si>
  <si>
    <t>Huyện Sanual, xã K'ronnhung Senchay</t>
  </si>
  <si>
    <t>Chủ tịch hoặc Phó Chủ tịch huyện, xã giáp biên</t>
  </si>
  <si>
    <t>Chúc Tết cổ truyền  Việt Nam</t>
  </si>
  <si>
    <t>Hội nghị trao đổi về tình hình phát triển kinh tế - xã hội</t>
  </si>
  <si>
    <t>Giao lưu nhân dân</t>
  </si>
  <si>
    <t>Hoa Kỳ</t>
  </si>
  <si>
    <t>Quý III hoặc Quý IV</t>
  </si>
  <si>
    <t>Trung tâm Xúc tiến đầu tư, thương mại và du lịch</t>
  </si>
  <si>
    <t>Lãnh đạo Văn phòng UBND tỉnh/Lãnh đạo Sở Công Thương</t>
  </si>
  <si>
    <t>Các doanh nghiệp, người dân Trung Quốc và các nước trong khu vực</t>
  </si>
  <si>
    <t>Trung bày, quảng bá sản phẩm tại Hội chợ</t>
  </si>
  <si>
    <t>Lãnh đạo chính quyền và nhân dân  địa phương</t>
  </si>
  <si>
    <t>Từ nguồn ngân sách Nhà nước và Xã hội hoá theo quy định</t>
  </si>
  <si>
    <t>UBND xã Hưng Phước</t>
  </si>
  <si>
    <t>Lãnh đạo địa phương và nhân dân</t>
  </si>
  <si>
    <t>Xã Hưng Phước</t>
  </si>
  <si>
    <t>Lãnh đạo cơ quan và lực lượng VT huyện và xã giáp biên</t>
  </si>
  <si>
    <t>Huyện Keosima, Xã Sre-Khtum</t>
  </si>
  <si>
    <t>Chủ tịch hoặc Phó Chủ tịch huyện, xã</t>
  </si>
  <si>
    <t>Đến địa phương Chúc mừng tết cổ truyền của Việt Nam</t>
  </si>
  <si>
    <t>Chủ tịch hoặc Phó Chủ tịch huyện, xã biên giới</t>
  </si>
  <si>
    <t>Huyện Sanual</t>
  </si>
  <si>
    <t>Huyện Keosima, Xã Sre-Khtum, ấp thuộc xã Sre-Khtum</t>
  </si>
  <si>
    <t>Công an tỉnh</t>
  </si>
  <si>
    <t>Giám đốc</t>
  </si>
  <si>
    <t>Campuchia, Lào</t>
  </si>
  <si>
    <t>Công an tỉnh Kratie, Tboung Khmum, Mondulkiri, S'tưng Treng, Kompong Chàm; Công an tỉnh Champasak, Lào</t>
  </si>
  <si>
    <t>15-20</t>
  </si>
  <si>
    <t>Thăm và chúc Tết Cổ truyền Chôl Chnăm Thmây và Bun Pi Mây năm 2026</t>
  </si>
  <si>
    <t>3-4</t>
  </si>
  <si>
    <t>Công an tỉnh Tboung Khmum</t>
  </si>
  <si>
    <t>Hội nghị giao ban</t>
  </si>
  <si>
    <t>10-15</t>
  </si>
  <si>
    <t>1-2</t>
  </si>
  <si>
    <t>Theo thống nhất với phía Campuchia</t>
  </si>
  <si>
    <t>Công an tỉnh Kratie</t>
  </si>
  <si>
    <t>Công an tỉnh Mondulkiri</t>
  </si>
  <si>
    <t>Sở Cảnh sát tỉnh Gyeongnam</t>
  </si>
  <si>
    <t>Hợp tác PCTP</t>
  </si>
  <si>
    <t>5-6</t>
  </si>
  <si>
    <t>Theo thống nhất với phía Hàn Quốc</t>
  </si>
  <si>
    <t>Thăm, chúc Tết</t>
  </si>
  <si>
    <t>Công an tỉnh Kompong Chàm</t>
  </si>
  <si>
    <t>Công an tỉnh S'tưng Treng</t>
  </si>
  <si>
    <t>Công an tỉnh Champasak</t>
  </si>
  <si>
    <t>20-25</t>
  </si>
  <si>
    <t>Theo thống nhất hai bên</t>
  </si>
  <si>
    <t>4-6</t>
  </si>
  <si>
    <t>Đảng ủy – HĐND-UBND-UBMTTQVN xã Lộc Thành</t>
  </si>
  <si>
    <t>UBND xã Lộc Thành</t>
  </si>
  <si>
    <t>Xã CHROAM KARAVIEN</t>
  </si>
  <si>
    <t>Chủ tịch hoặc Phó Chủ tịch hội đồng xã giáp biên</t>
  </si>
  <si>
    <t>Đến địa phương Chúc mừng Tết cổ truyền của Việt Nam</t>
  </si>
  <si>
    <t>Tết cổ truyền đồng bào dân tộc Khmer</t>
  </si>
  <si>
    <t>Giao lưu văn hóa dịp ngày đại đoàn kết toàn dân</t>
  </si>
  <si>
    <t>Ngành dọc</t>
  </si>
  <si>
    <t>Đảng ủy - UBND xã Lộc Thạnh</t>
  </si>
  <si>
    <t>Lãnh đạo chính
quyền và nhân dân
địa phương</t>
  </si>
  <si>
    <t>UBND xã Lộc Thạnh</t>
  </si>
  <si>
    <t>Xã Lộc Thạnh</t>
  </si>
  <si>
    <t>Huyện Sanual,
Xã K’ronnhung
Senchay</t>
  </si>
  <si>
    <t>Hội nghị trao
đổi về tình hình
phát triển kinh
tế - xã hội</t>
  </si>
  <si>
    <t>Xã Lộc Tấn</t>
  </si>
  <si>
    <t xml:space="preserve">Chủ tịch UBND xã </t>
  </si>
  <si>
    <t>Huyện Mê Mốt/
TbongKhmum</t>
  </si>
  <si>
    <t>Huyện Snuol/
Kratie</t>
  </si>
  <si>
    <t>Xã Tân Tiến</t>
  </si>
  <si>
    <t>Bí thư Đảng ủy</t>
  </si>
  <si>
    <t>Xã Cro Nhung
Sen Chay và xã
Pithanul, huyện
Snuol</t>
  </si>
  <si>
    <t xml:space="preserve">Chủ tịch hoặc Phó Chủ tịch huyện, xã </t>
  </si>
  <si>
    <t>Chúc mửng Tết cổ truyền</t>
  </si>
  <si>
    <t>Xã Pithanul và xã
Pithanul, huyện
Snuol</t>
  </si>
  <si>
    <t>Xã Đăk Ơ</t>
  </si>
  <si>
    <t xml:space="preserve">Đoàn giao lưu thanh thiếu niên tỉnh Đồng Nai </t>
  </si>
  <si>
    <t>Giao ban 06 tháng cuối năm</t>
  </si>
  <si>
    <t>Xã Lộc Thành</t>
  </si>
  <si>
    <t>Bộ Chỉ huy Quân sự tỉnh</t>
  </si>
  <si>
    <t>Lãnh đạo cơ quan và lực lượng VT huyện Keosima, huyện Sanual và xã giáp biên</t>
  </si>
  <si>
    <t>Nhằm nâng cao trình độ chuyên môn, trình độ lãnh đạo quản lý, học tập kinh nghiệm trong quản lý trường học, giáo dục đào tạo cán bộ</t>
  </si>
  <si>
    <t>Các doanh nghiệp, người dân Lào và các nước trong khu vực</t>
  </si>
  <si>
    <t>Tổ chức gian hàng chung tỉnh Đồng Nai tham gia Triển lãm Thành phố Hồ Chí Minh và các tỉnh, thành hữu nghị tại Savannakhet lần thứ 6 năm 2026; Trưng bày, quảng bá sản phẩm tại hội chợ</t>
  </si>
  <si>
    <t>Đặng Hà Giang - Bí thư Đảng ủy</t>
  </si>
  <si>
    <t>Nguyễn Minh Phong - Chủ tịch UBND xã</t>
  </si>
  <si>
    <t>Liên hiệp các tổ chức hữu nghị</t>
  </si>
  <si>
    <t>Cuba</t>
  </si>
  <si>
    <t>Hiệp hội đối ngoại nhân dân tỉnh An Huy</t>
  </si>
  <si>
    <t>Hội hữu nghị Việt Nam - Cuba</t>
  </si>
  <si>
    <t>Lãnh đạo chính
quyền và nhân dân địa phương</t>
  </si>
  <si>
    <t>Sở Khoa học và Công nghệ</t>
  </si>
  <si>
    <t>Phó Giám đốc Sở</t>
  </si>
  <si>
    <t>Indonesia</t>
  </si>
  <si>
    <t>Đơn vị có liên quan tại nước đến</t>
  </si>
  <si>
    <t>Học tập kinh nghiệm, nghiên cứu mô hình khởi nghiệp, đổi mới sáng tạo và tham quan khu đô thị công nghiệp, thương mại Kota Deltamas (Delta Mas City)</t>
  </si>
  <si>
    <t>Học tập kinh nghiệm về phát triển vi mạch bán dẫn tại Thung lũng Silicon, vùng vịnh San Francisco tại phía Bắc California ở Hoa Kỳ</t>
  </si>
  <si>
    <t>Trao đổi, nắm tình hình; giao ban đối ngoại 06 tháng cuối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</si>
</sst>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i/>
      <sz val="12"/>
      <color indexed="8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i/>
      <sz val="12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" fontId="3" fillId="0" borderId="1" xfId="0" quotePrefix="1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16" fontId="7" fillId="0" borderId="1" xfId="0" quotePrefix="1" applyNumberFormat="1" applyFont="1" applyBorder="1" applyAlignment="1">
      <alignment horizontal="center" vertical="center" wrapText="1"/>
    </xf>
    <xf numFmtId="17" fontId="7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4.5" x14ac:dyDescent="0.35"/>
  <sheetData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="80" zoomScaleNormal="80" workbookViewId="0">
      <selection activeCell="M7" sqref="M7"/>
    </sheetView>
  </sheetViews>
  <sheetFormatPr defaultRowHeight="14.5" x14ac:dyDescent="0.35"/>
  <cols>
    <col min="1" max="1" width="6" customWidth="1"/>
    <col min="2" max="2" width="14.26953125" style="22" customWidth="1"/>
    <col min="3" max="3" width="13.1796875" style="22" customWidth="1"/>
    <col min="4" max="4" width="13.81640625" customWidth="1"/>
    <col min="5" max="5" width="18.1796875" customWidth="1"/>
    <col min="6" max="6" width="28.26953125" style="22" customWidth="1"/>
    <col min="7" max="7" width="8.81640625" customWidth="1"/>
    <col min="8" max="8" width="8.54296875" customWidth="1"/>
    <col min="9" max="9" width="11.54296875" customWidth="1"/>
    <col min="10" max="10" width="12" style="22" customWidth="1"/>
    <col min="11" max="11" width="12.453125" customWidth="1"/>
  </cols>
  <sheetData>
    <row r="1" spans="1:11" ht="17.5" x14ac:dyDescent="0.35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72.75" customHeight="1" x14ac:dyDescent="0.35">
      <c r="A3" s="11" t="s">
        <v>0</v>
      </c>
      <c r="B3" s="11" t="s">
        <v>1</v>
      </c>
      <c r="C3" s="11" t="s">
        <v>19</v>
      </c>
      <c r="D3" s="11" t="s">
        <v>9</v>
      </c>
      <c r="E3" s="11" t="s">
        <v>2</v>
      </c>
      <c r="F3" s="11" t="s">
        <v>3</v>
      </c>
      <c r="G3" s="11" t="s">
        <v>7</v>
      </c>
      <c r="H3" s="11" t="s">
        <v>11</v>
      </c>
      <c r="I3" s="11" t="s">
        <v>14</v>
      </c>
      <c r="J3" s="11" t="s">
        <v>6</v>
      </c>
      <c r="K3" s="11" t="s">
        <v>5</v>
      </c>
    </row>
    <row r="4" spans="1:11" ht="15.5" x14ac:dyDescent="0.35">
      <c r="A4" s="12"/>
      <c r="B4" s="12" t="s">
        <v>8</v>
      </c>
      <c r="C4" s="12">
        <v>2</v>
      </c>
      <c r="D4" s="12">
        <f>C4+1</f>
        <v>3</v>
      </c>
      <c r="E4" s="12">
        <f t="shared" ref="E4:K4" si="0">D4+1</f>
        <v>4</v>
      </c>
      <c r="F4" s="12">
        <f t="shared" si="0"/>
        <v>5</v>
      </c>
      <c r="G4" s="12">
        <f t="shared" si="0"/>
        <v>6</v>
      </c>
      <c r="H4" s="12">
        <f t="shared" si="0"/>
        <v>7</v>
      </c>
      <c r="I4" s="12">
        <f t="shared" si="0"/>
        <v>8</v>
      </c>
      <c r="J4" s="12">
        <f t="shared" si="0"/>
        <v>9</v>
      </c>
      <c r="K4" s="12">
        <f t="shared" si="0"/>
        <v>10</v>
      </c>
    </row>
    <row r="5" spans="1:11" ht="76.5" customHeight="1" x14ac:dyDescent="0.35">
      <c r="A5" s="6">
        <v>1</v>
      </c>
      <c r="B5" s="6" t="s">
        <v>161</v>
      </c>
      <c r="C5" s="23" t="s">
        <v>20</v>
      </c>
      <c r="D5" s="6" t="s">
        <v>18</v>
      </c>
      <c r="E5" s="6" t="s">
        <v>21</v>
      </c>
      <c r="F5" s="15" t="s">
        <v>22</v>
      </c>
      <c r="G5" s="15">
        <v>25</v>
      </c>
      <c r="H5" s="6">
        <v>5</v>
      </c>
      <c r="I5" s="6" t="s">
        <v>23</v>
      </c>
      <c r="J5" s="6" t="s">
        <v>15</v>
      </c>
      <c r="K5" s="17"/>
    </row>
    <row r="6" spans="1:11" s="9" customFormat="1" ht="76.5" customHeight="1" x14ac:dyDescent="0.35">
      <c r="A6" s="6">
        <v>2</v>
      </c>
      <c r="B6" s="6" t="s">
        <v>161</v>
      </c>
      <c r="C6" s="23" t="s">
        <v>20</v>
      </c>
      <c r="D6" s="6" t="s">
        <v>18</v>
      </c>
      <c r="E6" s="6" t="s">
        <v>24</v>
      </c>
      <c r="F6" s="15" t="s">
        <v>22</v>
      </c>
      <c r="G6" s="15">
        <v>25</v>
      </c>
      <c r="H6" s="6">
        <v>5</v>
      </c>
      <c r="I6" s="6" t="s">
        <v>23</v>
      </c>
      <c r="J6" s="6" t="s">
        <v>15</v>
      </c>
      <c r="K6" s="17"/>
    </row>
    <row r="7" spans="1:11" s="10" customFormat="1" ht="162.75" customHeight="1" x14ac:dyDescent="0.35">
      <c r="A7" s="6">
        <v>3</v>
      </c>
      <c r="B7" s="6" t="s">
        <v>57</v>
      </c>
      <c r="C7" s="6" t="s">
        <v>58</v>
      </c>
      <c r="D7" s="6" t="s">
        <v>59</v>
      </c>
      <c r="E7" s="6" t="s">
        <v>59</v>
      </c>
      <c r="F7" s="6" t="s">
        <v>60</v>
      </c>
      <c r="G7" s="6">
        <v>10</v>
      </c>
      <c r="H7" s="6">
        <v>5</v>
      </c>
      <c r="I7" s="7" t="s">
        <v>61</v>
      </c>
      <c r="J7" s="6" t="s">
        <v>15</v>
      </c>
      <c r="K7" s="17"/>
    </row>
    <row r="8" spans="1:11" s="10" customFormat="1" ht="304.89999999999998" customHeight="1" x14ac:dyDescent="0.35">
      <c r="A8" s="6">
        <v>4</v>
      </c>
      <c r="B8" s="6" t="s">
        <v>57</v>
      </c>
      <c r="C8" s="6" t="s">
        <v>58</v>
      </c>
      <c r="D8" s="6" t="s">
        <v>27</v>
      </c>
      <c r="E8" s="6" t="s">
        <v>27</v>
      </c>
      <c r="F8" s="6" t="s">
        <v>60</v>
      </c>
      <c r="G8" s="6">
        <v>10</v>
      </c>
      <c r="H8" s="6">
        <v>5</v>
      </c>
      <c r="I8" s="7" t="s">
        <v>61</v>
      </c>
      <c r="J8" s="6" t="s">
        <v>15</v>
      </c>
      <c r="K8" s="17"/>
    </row>
    <row r="9" spans="1:11" s="10" customFormat="1" ht="115.5" x14ac:dyDescent="0.35">
      <c r="A9" s="6">
        <v>5</v>
      </c>
      <c r="B9" s="6" t="s">
        <v>95</v>
      </c>
      <c r="C9" s="14" t="s">
        <v>96</v>
      </c>
      <c r="D9" s="6" t="s">
        <v>59</v>
      </c>
      <c r="E9" s="6" t="s">
        <v>97</v>
      </c>
      <c r="F9" s="6" t="s">
        <v>98</v>
      </c>
      <c r="G9" s="14">
        <v>5</v>
      </c>
      <c r="H9" s="14">
        <v>11</v>
      </c>
      <c r="I9" s="7" t="s">
        <v>94</v>
      </c>
      <c r="J9" s="6" t="s">
        <v>15</v>
      </c>
      <c r="K9" s="13"/>
    </row>
    <row r="10" spans="1:11" s="10" customFormat="1" ht="137.25" customHeight="1" x14ac:dyDescent="0.35">
      <c r="A10" s="6">
        <v>6</v>
      </c>
      <c r="B10" s="6" t="s">
        <v>95</v>
      </c>
      <c r="C10" s="14" t="s">
        <v>96</v>
      </c>
      <c r="D10" s="6" t="s">
        <v>17</v>
      </c>
      <c r="E10" s="6" t="s">
        <v>167</v>
      </c>
      <c r="F10" s="6" t="s">
        <v>168</v>
      </c>
      <c r="G10" s="14">
        <v>5</v>
      </c>
      <c r="H10" s="14">
        <v>8</v>
      </c>
      <c r="I10" s="7" t="s">
        <v>25</v>
      </c>
      <c r="J10" s="6" t="s">
        <v>15</v>
      </c>
      <c r="K10" s="13"/>
    </row>
    <row r="11" spans="1:11" ht="46.5" x14ac:dyDescent="0.35">
      <c r="A11" s="6">
        <v>7</v>
      </c>
      <c r="B11" s="6" t="s">
        <v>171</v>
      </c>
      <c r="C11" s="14" t="s">
        <v>70</v>
      </c>
      <c r="D11" s="6" t="s">
        <v>59</v>
      </c>
      <c r="E11" s="6" t="s">
        <v>173</v>
      </c>
      <c r="F11" s="6" t="s">
        <v>92</v>
      </c>
      <c r="G11" s="14">
        <v>7</v>
      </c>
      <c r="H11" s="19">
        <v>5</v>
      </c>
      <c r="I11" s="7" t="s">
        <v>25</v>
      </c>
      <c r="J11" s="6" t="s">
        <v>15</v>
      </c>
      <c r="K11" s="13"/>
    </row>
    <row r="12" spans="1:11" ht="46.5" x14ac:dyDescent="0.35">
      <c r="A12" s="6">
        <v>8</v>
      </c>
      <c r="B12" s="6" t="s">
        <v>171</v>
      </c>
      <c r="C12" s="14" t="s">
        <v>70</v>
      </c>
      <c r="D12" s="6" t="s">
        <v>172</v>
      </c>
      <c r="E12" s="6" t="s">
        <v>174</v>
      </c>
      <c r="F12" s="6" t="s">
        <v>92</v>
      </c>
      <c r="G12" s="14">
        <v>7</v>
      </c>
      <c r="H12" s="19">
        <v>5</v>
      </c>
      <c r="I12" s="7" t="s">
        <v>56</v>
      </c>
      <c r="J12" s="6" t="s">
        <v>15</v>
      </c>
      <c r="K12" s="13"/>
    </row>
    <row r="13" spans="1:11" ht="105.75" customHeight="1" x14ac:dyDescent="0.35">
      <c r="A13" s="6">
        <v>9</v>
      </c>
      <c r="B13" s="6" t="s">
        <v>176</v>
      </c>
      <c r="C13" s="14" t="s">
        <v>177</v>
      </c>
      <c r="D13" s="6" t="s">
        <v>178</v>
      </c>
      <c r="E13" s="6" t="s">
        <v>179</v>
      </c>
      <c r="F13" s="6" t="s">
        <v>180</v>
      </c>
      <c r="G13" s="14">
        <v>7</v>
      </c>
      <c r="H13" s="19">
        <v>3</v>
      </c>
      <c r="I13" s="7" t="s">
        <v>25</v>
      </c>
      <c r="J13" s="6" t="s">
        <v>15</v>
      </c>
      <c r="K13" s="13"/>
    </row>
    <row r="14" spans="1:11" ht="84.75" customHeight="1" x14ac:dyDescent="0.35">
      <c r="A14" s="6">
        <v>10</v>
      </c>
      <c r="B14" s="6" t="s">
        <v>176</v>
      </c>
      <c r="C14" s="14" t="s">
        <v>177</v>
      </c>
      <c r="D14" s="6" t="s">
        <v>93</v>
      </c>
      <c r="E14" s="6" t="s">
        <v>179</v>
      </c>
      <c r="F14" s="6" t="s">
        <v>181</v>
      </c>
      <c r="G14" s="14">
        <v>7</v>
      </c>
      <c r="H14" s="19">
        <v>5</v>
      </c>
      <c r="I14" s="7" t="s">
        <v>23</v>
      </c>
      <c r="J14" s="6" t="s">
        <v>15</v>
      </c>
      <c r="K14" s="13"/>
    </row>
    <row r="15" spans="1:11" s="10" customFormat="1" ht="46.5" x14ac:dyDescent="0.35">
      <c r="A15" s="6">
        <v>11</v>
      </c>
      <c r="B15" s="6" t="s">
        <v>67</v>
      </c>
      <c r="C15" s="6" t="s">
        <v>68</v>
      </c>
      <c r="D15" s="6" t="s">
        <v>16</v>
      </c>
      <c r="E15" s="6" t="s">
        <v>66</v>
      </c>
      <c r="F15" s="6" t="s">
        <v>71</v>
      </c>
      <c r="G15" s="6">
        <v>10</v>
      </c>
      <c r="H15" s="6">
        <v>3</v>
      </c>
      <c r="I15" s="7" t="s">
        <v>28</v>
      </c>
      <c r="J15" s="6" t="s">
        <v>15</v>
      </c>
      <c r="K15" s="13"/>
    </row>
    <row r="16" spans="1:11" s="10" customFormat="1" ht="46.5" x14ac:dyDescent="0.35">
      <c r="A16" s="6">
        <v>12</v>
      </c>
      <c r="B16" s="6" t="s">
        <v>67</v>
      </c>
      <c r="C16" s="6" t="s">
        <v>70</v>
      </c>
      <c r="D16" s="6" t="s">
        <v>16</v>
      </c>
      <c r="E16" s="6" t="s">
        <v>66</v>
      </c>
      <c r="F16" s="6" t="s">
        <v>182</v>
      </c>
      <c r="G16" s="6">
        <v>10</v>
      </c>
      <c r="H16" s="6">
        <v>3</v>
      </c>
      <c r="I16" s="7" t="s">
        <v>94</v>
      </c>
      <c r="J16" s="6" t="s">
        <v>15</v>
      </c>
      <c r="K16" s="13"/>
    </row>
    <row r="17" spans="1:11" s="10" customFormat="1" ht="100.5" customHeight="1" x14ac:dyDescent="0.35">
      <c r="A17" s="6">
        <v>13</v>
      </c>
      <c r="B17" s="6" t="s">
        <v>80</v>
      </c>
      <c r="C17" s="6" t="s">
        <v>169</v>
      </c>
      <c r="D17" s="6" t="s">
        <v>16</v>
      </c>
      <c r="E17" s="6" t="s">
        <v>82</v>
      </c>
      <c r="F17" s="6" t="s">
        <v>71</v>
      </c>
      <c r="G17" s="6">
        <v>7</v>
      </c>
      <c r="H17" s="6">
        <v>2</v>
      </c>
      <c r="I17" s="7" t="s">
        <v>28</v>
      </c>
      <c r="J17" s="6" t="s">
        <v>83</v>
      </c>
      <c r="K17" s="17"/>
    </row>
    <row r="18" spans="1:11" s="10" customFormat="1" ht="102" customHeight="1" x14ac:dyDescent="0.35">
      <c r="A18" s="6">
        <v>14</v>
      </c>
      <c r="B18" s="6" t="s">
        <v>85</v>
      </c>
      <c r="C18" s="14" t="s">
        <v>170</v>
      </c>
      <c r="D18" s="6" t="s">
        <v>16</v>
      </c>
      <c r="E18" s="6" t="s">
        <v>87</v>
      </c>
      <c r="F18" s="6" t="s">
        <v>182</v>
      </c>
      <c r="G18" s="14">
        <v>7</v>
      </c>
      <c r="H18" s="14">
        <v>2</v>
      </c>
      <c r="I18" s="7" t="s">
        <v>94</v>
      </c>
      <c r="J18" s="6" t="s">
        <v>83</v>
      </c>
      <c r="K18" s="13"/>
    </row>
    <row r="19" spans="1:11" ht="93" x14ac:dyDescent="0.35">
      <c r="A19" s="6">
        <v>15</v>
      </c>
      <c r="B19" s="6" t="s">
        <v>101</v>
      </c>
      <c r="C19" s="14" t="s">
        <v>84</v>
      </c>
      <c r="D19" s="6" t="s">
        <v>16</v>
      </c>
      <c r="E19" s="6" t="s">
        <v>165</v>
      </c>
      <c r="F19" s="6" t="s">
        <v>71</v>
      </c>
      <c r="G19" s="14">
        <v>7</v>
      </c>
      <c r="H19" s="14">
        <v>2</v>
      </c>
      <c r="I19" s="7" t="s">
        <v>28</v>
      </c>
      <c r="J19" s="6" t="s">
        <v>100</v>
      </c>
      <c r="K19" s="13"/>
    </row>
    <row r="20" spans="1:11" ht="102" customHeight="1" x14ac:dyDescent="0.35">
      <c r="A20" s="6">
        <v>16</v>
      </c>
      <c r="B20" s="6" t="s">
        <v>101</v>
      </c>
      <c r="C20" s="14" t="s">
        <v>84</v>
      </c>
      <c r="D20" s="6" t="s">
        <v>16</v>
      </c>
      <c r="E20" s="6" t="s">
        <v>165</v>
      </c>
      <c r="F20" s="6" t="s">
        <v>182</v>
      </c>
      <c r="G20" s="14">
        <v>7</v>
      </c>
      <c r="H20" s="14">
        <v>2</v>
      </c>
      <c r="I20" s="7" t="s">
        <v>94</v>
      </c>
      <c r="J20" s="6" t="s">
        <v>100</v>
      </c>
      <c r="K20" s="13"/>
    </row>
    <row r="21" spans="1:11" ht="93" x14ac:dyDescent="0.35">
      <c r="A21" s="6">
        <v>17</v>
      </c>
      <c r="B21" s="6" t="s">
        <v>136</v>
      </c>
      <c r="C21" s="14" t="s">
        <v>81</v>
      </c>
      <c r="D21" s="6" t="s">
        <v>16</v>
      </c>
      <c r="E21" s="6" t="s">
        <v>82</v>
      </c>
      <c r="F21" s="6" t="s">
        <v>71</v>
      </c>
      <c r="G21" s="14">
        <v>10</v>
      </c>
      <c r="H21" s="19">
        <v>2</v>
      </c>
      <c r="I21" s="7" t="s">
        <v>28</v>
      </c>
      <c r="J21" s="6" t="s">
        <v>100</v>
      </c>
      <c r="K21" s="13"/>
    </row>
    <row r="22" spans="1:11" ht="93" x14ac:dyDescent="0.35">
      <c r="A22" s="6">
        <v>18</v>
      </c>
      <c r="B22" s="6" t="s">
        <v>137</v>
      </c>
      <c r="C22" s="14" t="s">
        <v>84</v>
      </c>
      <c r="D22" s="6" t="s">
        <v>16</v>
      </c>
      <c r="E22" s="6" t="s">
        <v>102</v>
      </c>
      <c r="F22" s="6" t="s">
        <v>182</v>
      </c>
      <c r="G22" s="14">
        <v>10</v>
      </c>
      <c r="H22" s="19">
        <v>2</v>
      </c>
      <c r="I22" s="7" t="s">
        <v>94</v>
      </c>
      <c r="J22" s="6" t="s">
        <v>100</v>
      </c>
      <c r="K22" s="25"/>
    </row>
    <row r="23" spans="1:11" ht="93" x14ac:dyDescent="0.35">
      <c r="A23" s="6">
        <v>19</v>
      </c>
      <c r="B23" s="6" t="s">
        <v>144</v>
      </c>
      <c r="C23" s="14" t="s">
        <v>81</v>
      </c>
      <c r="D23" s="6" t="s">
        <v>16</v>
      </c>
      <c r="E23" s="6" t="s">
        <v>175</v>
      </c>
      <c r="F23" s="6" t="s">
        <v>71</v>
      </c>
      <c r="G23" s="14">
        <v>7</v>
      </c>
      <c r="H23" s="19">
        <v>2</v>
      </c>
      <c r="I23" s="7" t="s">
        <v>28</v>
      </c>
      <c r="J23" s="6" t="s">
        <v>100</v>
      </c>
      <c r="K23" s="13"/>
    </row>
    <row r="24" spans="1:11" ht="93" x14ac:dyDescent="0.35">
      <c r="A24" s="6">
        <v>20</v>
      </c>
      <c r="B24" s="6" t="s">
        <v>146</v>
      </c>
      <c r="C24" s="14" t="s">
        <v>84</v>
      </c>
      <c r="D24" s="6" t="s">
        <v>16</v>
      </c>
      <c r="E24" s="6" t="s">
        <v>102</v>
      </c>
      <c r="F24" s="6" t="s">
        <v>182</v>
      </c>
      <c r="G24" s="14">
        <v>7</v>
      </c>
      <c r="H24" s="19">
        <v>2</v>
      </c>
      <c r="I24" s="7" t="s">
        <v>94</v>
      </c>
      <c r="J24" s="6" t="s">
        <v>100</v>
      </c>
      <c r="K24" s="13"/>
    </row>
    <row r="25" spans="1:11" ht="93" x14ac:dyDescent="0.35">
      <c r="A25" s="6">
        <v>21</v>
      </c>
      <c r="B25" s="6" t="s">
        <v>150</v>
      </c>
      <c r="C25" s="14" t="s">
        <v>86</v>
      </c>
      <c r="D25" s="6" t="s">
        <v>16</v>
      </c>
      <c r="E25" s="6" t="s">
        <v>99</v>
      </c>
      <c r="F25" s="6" t="s">
        <v>71</v>
      </c>
      <c r="G25" s="14">
        <v>10</v>
      </c>
      <c r="H25" s="19">
        <v>2</v>
      </c>
      <c r="I25" s="7" t="s">
        <v>28</v>
      </c>
      <c r="J25" s="6" t="s">
        <v>100</v>
      </c>
      <c r="K25" s="13"/>
    </row>
    <row r="26" spans="1:11" ht="93" x14ac:dyDescent="0.35">
      <c r="A26" s="6">
        <v>22</v>
      </c>
      <c r="B26" s="6" t="s">
        <v>150</v>
      </c>
      <c r="C26" s="14" t="s">
        <v>151</v>
      </c>
      <c r="D26" s="6" t="s">
        <v>16</v>
      </c>
      <c r="E26" s="6" t="s">
        <v>104</v>
      </c>
      <c r="F26" s="6" t="s">
        <v>182</v>
      </c>
      <c r="G26" s="14">
        <v>10</v>
      </c>
      <c r="H26" s="19">
        <v>2</v>
      </c>
      <c r="I26" s="7" t="s">
        <v>94</v>
      </c>
      <c r="J26" s="6" t="s">
        <v>100</v>
      </c>
      <c r="K26" s="13"/>
    </row>
    <row r="27" spans="1:11" ht="93" x14ac:dyDescent="0.35">
      <c r="A27" s="6">
        <v>23</v>
      </c>
      <c r="B27" s="6" t="s">
        <v>154</v>
      </c>
      <c r="C27" s="14" t="s">
        <v>155</v>
      </c>
      <c r="D27" s="6" t="s">
        <v>16</v>
      </c>
      <c r="E27" s="6" t="s">
        <v>145</v>
      </c>
      <c r="F27" s="6" t="s">
        <v>71</v>
      </c>
      <c r="G27" s="14">
        <v>7</v>
      </c>
      <c r="H27" s="19">
        <v>3</v>
      </c>
      <c r="I27" s="7" t="s">
        <v>28</v>
      </c>
      <c r="J27" s="6" t="s">
        <v>100</v>
      </c>
      <c r="K27" s="13"/>
    </row>
    <row r="28" spans="1:11" ht="100.5" customHeight="1" x14ac:dyDescent="0.35">
      <c r="A28" s="6">
        <v>24</v>
      </c>
      <c r="B28" s="6" t="s">
        <v>154</v>
      </c>
      <c r="C28" s="14" t="s">
        <v>84</v>
      </c>
      <c r="D28" s="6" t="s">
        <v>16</v>
      </c>
      <c r="E28" s="6" t="s">
        <v>104</v>
      </c>
      <c r="F28" s="6" t="s">
        <v>182</v>
      </c>
      <c r="G28" s="14">
        <v>7</v>
      </c>
      <c r="H28" s="19">
        <v>3</v>
      </c>
      <c r="I28" s="7" t="s">
        <v>94</v>
      </c>
      <c r="J28" s="6" t="s">
        <v>100</v>
      </c>
      <c r="K28" s="25"/>
    </row>
    <row r="29" spans="1:11" ht="65.25" customHeight="1" x14ac:dyDescent="0.35">
      <c r="A29" s="6">
        <v>25</v>
      </c>
      <c r="B29" s="6" t="s">
        <v>160</v>
      </c>
      <c r="C29" s="14" t="s">
        <v>65</v>
      </c>
      <c r="D29" s="6" t="s">
        <v>16</v>
      </c>
      <c r="E29" s="6" t="s">
        <v>66</v>
      </c>
      <c r="F29" s="6" t="s">
        <v>71</v>
      </c>
      <c r="G29" s="14">
        <v>7</v>
      </c>
      <c r="H29" s="19">
        <v>2</v>
      </c>
      <c r="I29" s="7" t="s">
        <v>28</v>
      </c>
      <c r="J29" s="6" t="s">
        <v>15</v>
      </c>
      <c r="K29" s="13"/>
    </row>
    <row r="30" spans="1:11" ht="65.25" customHeight="1" x14ac:dyDescent="0.35">
      <c r="A30" s="6">
        <v>26</v>
      </c>
      <c r="B30" s="6" t="s">
        <v>160</v>
      </c>
      <c r="C30" s="14" t="s">
        <v>70</v>
      </c>
      <c r="D30" s="6" t="s">
        <v>16</v>
      </c>
      <c r="E30" s="6" t="s">
        <v>66</v>
      </c>
      <c r="F30" s="6" t="s">
        <v>182</v>
      </c>
      <c r="G30" s="14">
        <v>7</v>
      </c>
      <c r="H30" s="19">
        <v>2</v>
      </c>
      <c r="I30" s="7" t="s">
        <v>94</v>
      </c>
      <c r="J30" s="6" t="s">
        <v>15</v>
      </c>
      <c r="K30" s="13"/>
    </row>
    <row r="31" spans="1:11" ht="141.75" customHeight="1" x14ac:dyDescent="0.35">
      <c r="A31" s="6">
        <v>27</v>
      </c>
      <c r="B31" s="6" t="s">
        <v>111</v>
      </c>
      <c r="C31" s="14" t="s">
        <v>112</v>
      </c>
      <c r="D31" s="6" t="s">
        <v>113</v>
      </c>
      <c r="E31" s="6" t="s">
        <v>114</v>
      </c>
      <c r="F31" s="6" t="s">
        <v>116</v>
      </c>
      <c r="G31" s="14" t="s">
        <v>115</v>
      </c>
      <c r="H31" s="18" t="s">
        <v>117</v>
      </c>
      <c r="I31" s="7" t="s">
        <v>69</v>
      </c>
      <c r="J31" s="6" t="s">
        <v>15</v>
      </c>
      <c r="K31" s="27" t="s">
        <v>143</v>
      </c>
    </row>
    <row r="32" spans="1:11" ht="62" x14ac:dyDescent="0.35">
      <c r="A32" s="6">
        <v>28</v>
      </c>
      <c r="B32" s="6" t="s">
        <v>111</v>
      </c>
      <c r="C32" s="14" t="s">
        <v>112</v>
      </c>
      <c r="D32" s="6" t="s">
        <v>16</v>
      </c>
      <c r="E32" s="6" t="s">
        <v>118</v>
      </c>
      <c r="F32" s="6" t="s">
        <v>119</v>
      </c>
      <c r="G32" s="19" t="s">
        <v>120</v>
      </c>
      <c r="H32" s="19" t="s">
        <v>121</v>
      </c>
      <c r="I32" s="7" t="s">
        <v>122</v>
      </c>
      <c r="J32" s="6" t="s">
        <v>15</v>
      </c>
      <c r="K32" s="27"/>
    </row>
    <row r="33" spans="1:11" ht="62" x14ac:dyDescent="0.35">
      <c r="A33" s="6">
        <v>29</v>
      </c>
      <c r="B33" s="6" t="s">
        <v>111</v>
      </c>
      <c r="C33" s="14" t="s">
        <v>112</v>
      </c>
      <c r="D33" s="6" t="s">
        <v>16</v>
      </c>
      <c r="E33" s="6" t="s">
        <v>123</v>
      </c>
      <c r="F33" s="6" t="s">
        <v>119</v>
      </c>
      <c r="G33" s="19" t="s">
        <v>120</v>
      </c>
      <c r="H33" s="19" t="s">
        <v>121</v>
      </c>
      <c r="I33" s="7" t="s">
        <v>122</v>
      </c>
      <c r="J33" s="6" t="s">
        <v>15</v>
      </c>
      <c r="K33" s="27"/>
    </row>
    <row r="34" spans="1:11" ht="62" x14ac:dyDescent="0.35">
      <c r="A34" s="6">
        <v>30</v>
      </c>
      <c r="B34" s="6" t="s">
        <v>111</v>
      </c>
      <c r="C34" s="14" t="s">
        <v>112</v>
      </c>
      <c r="D34" s="6" t="s">
        <v>16</v>
      </c>
      <c r="E34" s="6" t="s">
        <v>124</v>
      </c>
      <c r="F34" s="6" t="s">
        <v>119</v>
      </c>
      <c r="G34" s="19" t="s">
        <v>120</v>
      </c>
      <c r="H34" s="19" t="s">
        <v>121</v>
      </c>
      <c r="I34" s="7" t="s">
        <v>122</v>
      </c>
      <c r="J34" s="6" t="s">
        <v>15</v>
      </c>
      <c r="K34" s="27"/>
    </row>
    <row r="35" spans="1:11" ht="62" x14ac:dyDescent="0.35">
      <c r="A35" s="6">
        <v>31</v>
      </c>
      <c r="B35" s="6" t="s">
        <v>111</v>
      </c>
      <c r="C35" s="14" t="s">
        <v>112</v>
      </c>
      <c r="D35" s="6" t="s">
        <v>18</v>
      </c>
      <c r="E35" s="6" t="s">
        <v>125</v>
      </c>
      <c r="F35" s="6" t="s">
        <v>126</v>
      </c>
      <c r="G35" s="14">
        <v>10</v>
      </c>
      <c r="H35" s="19" t="s">
        <v>127</v>
      </c>
      <c r="I35" s="7" t="s">
        <v>128</v>
      </c>
      <c r="J35" s="6" t="s">
        <v>15</v>
      </c>
      <c r="K35" s="27"/>
    </row>
    <row r="36" spans="1:11" ht="59.25" customHeight="1" x14ac:dyDescent="0.35">
      <c r="A36" s="6">
        <v>32</v>
      </c>
      <c r="B36" s="6" t="s">
        <v>43</v>
      </c>
      <c r="C36" s="23" t="s">
        <v>44</v>
      </c>
      <c r="D36" s="6" t="s">
        <v>16</v>
      </c>
      <c r="E36" s="6" t="s">
        <v>45</v>
      </c>
      <c r="F36" s="6" t="s">
        <v>49</v>
      </c>
      <c r="G36" s="6">
        <v>7</v>
      </c>
      <c r="H36" s="6">
        <v>1</v>
      </c>
      <c r="I36" s="7" t="s">
        <v>26</v>
      </c>
      <c r="J36" s="6" t="s">
        <v>15</v>
      </c>
      <c r="K36" s="27" t="s">
        <v>143</v>
      </c>
    </row>
    <row r="37" spans="1:11" ht="288" customHeight="1" x14ac:dyDescent="0.35">
      <c r="A37" s="6">
        <v>33</v>
      </c>
      <c r="B37" s="6" t="s">
        <v>43</v>
      </c>
      <c r="C37" s="6" t="s">
        <v>46</v>
      </c>
      <c r="D37" s="6" t="s">
        <v>16</v>
      </c>
      <c r="E37" s="8" t="s">
        <v>47</v>
      </c>
      <c r="F37" s="6" t="s">
        <v>48</v>
      </c>
      <c r="G37" s="6">
        <v>9</v>
      </c>
      <c r="H37" s="6">
        <v>2</v>
      </c>
      <c r="I37" s="7" t="s">
        <v>25</v>
      </c>
      <c r="J37" s="6" t="s">
        <v>15</v>
      </c>
      <c r="K37" s="27"/>
    </row>
    <row r="38" spans="1:11" ht="155" x14ac:dyDescent="0.35">
      <c r="A38" s="6">
        <v>34</v>
      </c>
      <c r="B38" s="6" t="s">
        <v>43</v>
      </c>
      <c r="C38" s="6" t="s">
        <v>46</v>
      </c>
      <c r="D38" s="6" t="s">
        <v>16</v>
      </c>
      <c r="E38" s="8" t="s">
        <v>50</v>
      </c>
      <c r="F38" s="6" t="s">
        <v>48</v>
      </c>
      <c r="G38" s="6">
        <v>9</v>
      </c>
      <c r="H38" s="6">
        <v>1</v>
      </c>
      <c r="I38" s="7" t="s">
        <v>25</v>
      </c>
      <c r="J38" s="6" t="s">
        <v>15</v>
      </c>
      <c r="K38" s="27"/>
    </row>
    <row r="39" spans="1:11" ht="127.5" customHeight="1" x14ac:dyDescent="0.35">
      <c r="A39" s="6">
        <v>35</v>
      </c>
      <c r="B39" s="6" t="s">
        <v>43</v>
      </c>
      <c r="C39" s="6" t="s">
        <v>46</v>
      </c>
      <c r="D39" s="6" t="s">
        <v>16</v>
      </c>
      <c r="E39" s="8" t="s">
        <v>34</v>
      </c>
      <c r="F39" s="6" t="s">
        <v>48</v>
      </c>
      <c r="G39" s="6">
        <v>9</v>
      </c>
      <c r="H39" s="6">
        <v>1</v>
      </c>
      <c r="I39" s="7" t="s">
        <v>25</v>
      </c>
      <c r="J39" s="6" t="s">
        <v>15</v>
      </c>
      <c r="K39" s="27"/>
    </row>
    <row r="40" spans="1:11" ht="118.5" customHeight="1" x14ac:dyDescent="0.35">
      <c r="A40" s="6">
        <v>36</v>
      </c>
      <c r="B40" s="6" t="s">
        <v>43</v>
      </c>
      <c r="C40" s="6" t="s">
        <v>46</v>
      </c>
      <c r="D40" s="6" t="s">
        <v>16</v>
      </c>
      <c r="E40" s="6" t="s">
        <v>51</v>
      </c>
      <c r="F40" s="6" t="s">
        <v>48</v>
      </c>
      <c r="G40" s="6">
        <v>9</v>
      </c>
      <c r="H40" s="6">
        <v>1</v>
      </c>
      <c r="I40" s="7" t="s">
        <v>25</v>
      </c>
      <c r="J40" s="6" t="s">
        <v>15</v>
      </c>
      <c r="K40" s="27"/>
    </row>
    <row r="41" spans="1:11" ht="117.75" customHeight="1" x14ac:dyDescent="0.35">
      <c r="A41" s="6">
        <v>37</v>
      </c>
      <c r="B41" s="6" t="s">
        <v>43</v>
      </c>
      <c r="C41" s="6" t="s">
        <v>46</v>
      </c>
      <c r="D41" s="6" t="s">
        <v>16</v>
      </c>
      <c r="E41" s="5" t="s">
        <v>52</v>
      </c>
      <c r="F41" s="6" t="s">
        <v>48</v>
      </c>
      <c r="G41" s="6">
        <v>9</v>
      </c>
      <c r="H41" s="6">
        <v>1</v>
      </c>
      <c r="I41" s="7" t="s">
        <v>25</v>
      </c>
      <c r="J41" s="6" t="s">
        <v>15</v>
      </c>
      <c r="K41" s="27"/>
    </row>
    <row r="42" spans="1:11" ht="120" customHeight="1" x14ac:dyDescent="0.35">
      <c r="A42" s="6">
        <v>38</v>
      </c>
      <c r="B42" s="6" t="s">
        <v>43</v>
      </c>
      <c r="C42" s="6" t="s">
        <v>46</v>
      </c>
      <c r="D42" s="6" t="s">
        <v>16</v>
      </c>
      <c r="E42" s="5" t="s">
        <v>53</v>
      </c>
      <c r="F42" s="6" t="s">
        <v>48</v>
      </c>
      <c r="G42" s="6">
        <v>9</v>
      </c>
      <c r="H42" s="6">
        <v>2</v>
      </c>
      <c r="I42" s="7" t="s">
        <v>25</v>
      </c>
      <c r="J42" s="6" t="s">
        <v>15</v>
      </c>
      <c r="K42" s="27"/>
    </row>
    <row r="43" spans="1:11" ht="76.5" customHeight="1" x14ac:dyDescent="0.35">
      <c r="A43" s="6">
        <v>39</v>
      </c>
      <c r="B43" s="6" t="s">
        <v>43</v>
      </c>
      <c r="C43" s="6" t="s">
        <v>44</v>
      </c>
      <c r="D43" s="6" t="s">
        <v>16</v>
      </c>
      <c r="E43" s="6" t="s">
        <v>55</v>
      </c>
      <c r="F43" s="6" t="s">
        <v>54</v>
      </c>
      <c r="G43" s="6">
        <v>7</v>
      </c>
      <c r="H43" s="6">
        <v>1</v>
      </c>
      <c r="I43" s="7" t="s">
        <v>25</v>
      </c>
      <c r="J43" s="6" t="s">
        <v>15</v>
      </c>
      <c r="K43" s="27"/>
    </row>
    <row r="44" spans="1:11" ht="78" customHeight="1" x14ac:dyDescent="0.35">
      <c r="A44" s="6">
        <v>40</v>
      </c>
      <c r="B44" s="6" t="s">
        <v>43</v>
      </c>
      <c r="C44" s="6" t="s">
        <v>44</v>
      </c>
      <c r="D44" s="6" t="s">
        <v>16</v>
      </c>
      <c r="E44" s="6" t="s">
        <v>55</v>
      </c>
      <c r="F44" s="14" t="s">
        <v>49</v>
      </c>
      <c r="G44" s="6">
        <v>7</v>
      </c>
      <c r="H44" s="6">
        <v>2</v>
      </c>
      <c r="I44" s="7" t="s">
        <v>23</v>
      </c>
      <c r="J44" s="6" t="s">
        <v>15</v>
      </c>
      <c r="K44" s="27"/>
    </row>
    <row r="45" spans="1:11" ht="73.5" customHeight="1" x14ac:dyDescent="0.35">
      <c r="A45" s="6">
        <v>41</v>
      </c>
      <c r="B45" s="6" t="s">
        <v>43</v>
      </c>
      <c r="C45" s="6" t="s">
        <v>44</v>
      </c>
      <c r="D45" s="6" t="s">
        <v>16</v>
      </c>
      <c r="E45" s="6" t="s">
        <v>55</v>
      </c>
      <c r="F45" s="6" t="s">
        <v>54</v>
      </c>
      <c r="G45" s="6">
        <v>7</v>
      </c>
      <c r="H45" s="6">
        <v>1</v>
      </c>
      <c r="I45" s="7" t="s">
        <v>56</v>
      </c>
      <c r="J45" s="6" t="s">
        <v>15</v>
      </c>
      <c r="K45" s="27"/>
    </row>
  </sheetData>
  <mergeCells count="3">
    <mergeCell ref="A1:K1"/>
    <mergeCell ref="K31:K35"/>
    <mergeCell ref="K36:K45"/>
  </mergeCells>
  <pageMargins left="0.2" right="0.45" top="0.28999999999999998" bottom="0.26" header="0.3" footer="0.3"/>
  <pageSetup paperSize="9" scale="95" fitToHeight="0" orientation="landscape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="90" zoomScaleNormal="90" workbookViewId="0">
      <selection activeCell="D59" sqref="D59"/>
    </sheetView>
  </sheetViews>
  <sheetFormatPr defaultRowHeight="14.5" x14ac:dyDescent="0.35"/>
  <cols>
    <col min="1" max="1" width="5.26953125" customWidth="1"/>
    <col min="2" max="2" width="19.7265625" style="22" customWidth="1"/>
    <col min="3" max="3" width="23.1796875" style="22" customWidth="1"/>
    <col min="4" max="4" width="13.453125" style="22" customWidth="1"/>
    <col min="5" max="5" width="20" style="22" customWidth="1"/>
    <col min="6" max="6" width="8.7265625" customWidth="1"/>
    <col min="7" max="7" width="8" customWidth="1"/>
    <col min="8" max="8" width="15.26953125" customWidth="1"/>
    <col min="9" max="9" width="14.81640625" style="22" customWidth="1"/>
    <col min="10" max="10" width="9" customWidth="1"/>
  </cols>
  <sheetData>
    <row r="1" spans="1:10" ht="17.5" x14ac:dyDescent="0.35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30" x14ac:dyDescent="0.35">
      <c r="A3" s="4" t="s">
        <v>0</v>
      </c>
      <c r="B3" s="4" t="s">
        <v>1</v>
      </c>
      <c r="C3" s="4" t="s">
        <v>10</v>
      </c>
      <c r="D3" s="4" t="s">
        <v>4</v>
      </c>
      <c r="E3" s="4" t="s">
        <v>13</v>
      </c>
      <c r="F3" s="4" t="s">
        <v>12</v>
      </c>
      <c r="G3" s="4" t="s">
        <v>11</v>
      </c>
      <c r="H3" s="4" t="s">
        <v>14</v>
      </c>
      <c r="I3" s="4" t="s">
        <v>6</v>
      </c>
      <c r="J3" s="4" t="s">
        <v>5</v>
      </c>
    </row>
    <row r="4" spans="1:10" ht="15.5" x14ac:dyDescent="0.35">
      <c r="A4" s="1"/>
      <c r="B4" s="1" t="s">
        <v>8</v>
      </c>
      <c r="C4" s="1">
        <v>2</v>
      </c>
      <c r="D4" s="1">
        <f>C4+1</f>
        <v>3</v>
      </c>
      <c r="E4" s="1">
        <f t="shared" ref="E4:J4" si="0">D4+1</f>
        <v>4</v>
      </c>
      <c r="F4" s="1">
        <f t="shared" si="0"/>
        <v>5</v>
      </c>
      <c r="G4" s="1">
        <f t="shared" si="0"/>
        <v>6</v>
      </c>
      <c r="H4" s="1">
        <f t="shared" si="0"/>
        <v>7</v>
      </c>
      <c r="I4" s="1">
        <f t="shared" si="0"/>
        <v>8</v>
      </c>
      <c r="J4" s="1">
        <f t="shared" si="0"/>
        <v>9</v>
      </c>
    </row>
    <row r="5" spans="1:10" ht="108.5" x14ac:dyDescent="0.35">
      <c r="A5" s="2">
        <v>1</v>
      </c>
      <c r="B5" s="2" t="s">
        <v>62</v>
      </c>
      <c r="C5" s="2" t="s">
        <v>63</v>
      </c>
      <c r="D5" s="2" t="s">
        <v>59</v>
      </c>
      <c r="E5" s="2" t="s">
        <v>166</v>
      </c>
      <c r="F5" s="2">
        <v>10</v>
      </c>
      <c r="G5" s="2">
        <v>5</v>
      </c>
      <c r="H5" s="2">
        <v>2026</v>
      </c>
      <c r="I5" s="2" t="s">
        <v>64</v>
      </c>
      <c r="J5" s="13" t="s">
        <v>57</v>
      </c>
    </row>
    <row r="6" spans="1:10" ht="31" x14ac:dyDescent="0.35">
      <c r="A6" s="2">
        <v>2</v>
      </c>
      <c r="B6" s="2" t="s">
        <v>73</v>
      </c>
      <c r="C6" s="2" t="s">
        <v>74</v>
      </c>
      <c r="D6" s="2" t="s">
        <v>16</v>
      </c>
      <c r="E6" s="2" t="s">
        <v>76</v>
      </c>
      <c r="F6" s="2">
        <v>10</v>
      </c>
      <c r="G6" s="2">
        <v>1</v>
      </c>
      <c r="H6" s="3" t="s">
        <v>75</v>
      </c>
      <c r="I6" s="2" t="s">
        <v>15</v>
      </c>
      <c r="J6" s="13" t="s">
        <v>67</v>
      </c>
    </row>
    <row r="7" spans="1:10" ht="31" x14ac:dyDescent="0.35">
      <c r="A7" s="2">
        <v>3</v>
      </c>
      <c r="B7" s="2" t="s">
        <v>73</v>
      </c>
      <c r="C7" s="2" t="s">
        <v>74</v>
      </c>
      <c r="D7" s="2" t="s">
        <v>16</v>
      </c>
      <c r="E7" s="2" t="s">
        <v>77</v>
      </c>
      <c r="F7" s="2">
        <v>10</v>
      </c>
      <c r="G7" s="2">
        <v>3</v>
      </c>
      <c r="H7" s="3" t="s">
        <v>78</v>
      </c>
      <c r="I7" s="2" t="s">
        <v>15</v>
      </c>
      <c r="J7" s="13" t="s">
        <v>67</v>
      </c>
    </row>
    <row r="8" spans="1:10" ht="46.5" x14ac:dyDescent="0.35">
      <c r="A8" s="2">
        <v>4</v>
      </c>
      <c r="B8" s="2" t="s">
        <v>73</v>
      </c>
      <c r="C8" s="2" t="s">
        <v>74</v>
      </c>
      <c r="D8" s="2" t="s">
        <v>16</v>
      </c>
      <c r="E8" s="2" t="s">
        <v>79</v>
      </c>
      <c r="F8" s="2">
        <v>10</v>
      </c>
      <c r="G8" s="2">
        <v>1</v>
      </c>
      <c r="H8" s="3" t="s">
        <v>78</v>
      </c>
      <c r="I8" s="2" t="s">
        <v>15</v>
      </c>
      <c r="J8" s="13" t="s">
        <v>67</v>
      </c>
    </row>
    <row r="9" spans="1:10" ht="46.5" x14ac:dyDescent="0.35">
      <c r="A9" s="2">
        <v>5</v>
      </c>
      <c r="B9" s="2" t="s">
        <v>88</v>
      </c>
      <c r="C9" s="2" t="s">
        <v>89</v>
      </c>
      <c r="D9" s="2" t="s">
        <v>16</v>
      </c>
      <c r="E9" s="2" t="s">
        <v>90</v>
      </c>
      <c r="F9" s="2">
        <v>7</v>
      </c>
      <c r="G9" s="2">
        <v>2</v>
      </c>
      <c r="H9" s="2" t="s">
        <v>26</v>
      </c>
      <c r="I9" s="2" t="s">
        <v>15</v>
      </c>
      <c r="J9" s="13" t="s">
        <v>85</v>
      </c>
    </row>
    <row r="10" spans="1:10" ht="62" x14ac:dyDescent="0.35">
      <c r="A10" s="2">
        <v>6</v>
      </c>
      <c r="B10" s="2" t="s">
        <v>88</v>
      </c>
      <c r="C10" s="2" t="s">
        <v>89</v>
      </c>
      <c r="D10" s="2" t="s">
        <v>16</v>
      </c>
      <c r="E10" s="2" t="s">
        <v>91</v>
      </c>
      <c r="F10" s="2">
        <v>7</v>
      </c>
      <c r="G10" s="2">
        <v>2</v>
      </c>
      <c r="H10" s="2" t="s">
        <v>56</v>
      </c>
      <c r="I10" s="6" t="s">
        <v>83</v>
      </c>
      <c r="J10" s="13" t="s">
        <v>85</v>
      </c>
    </row>
    <row r="11" spans="1:10" ht="62" x14ac:dyDescent="0.35">
      <c r="A11" s="2">
        <v>7</v>
      </c>
      <c r="B11" s="2" t="s">
        <v>88</v>
      </c>
      <c r="C11" s="2" t="s">
        <v>89</v>
      </c>
      <c r="D11" s="2" t="s">
        <v>16</v>
      </c>
      <c r="E11" s="2" t="s">
        <v>92</v>
      </c>
      <c r="F11" s="2">
        <v>7</v>
      </c>
      <c r="G11" s="2">
        <v>3</v>
      </c>
      <c r="H11" s="2" t="s">
        <v>56</v>
      </c>
      <c r="I11" s="6" t="s">
        <v>83</v>
      </c>
      <c r="J11" s="13" t="s">
        <v>85</v>
      </c>
    </row>
    <row r="12" spans="1:10" ht="62" x14ac:dyDescent="0.35">
      <c r="A12" s="2">
        <v>8</v>
      </c>
      <c r="B12" s="2" t="s">
        <v>105</v>
      </c>
      <c r="C12" s="2" t="s">
        <v>106</v>
      </c>
      <c r="D12" s="2" t="s">
        <v>16</v>
      </c>
      <c r="E12" s="2" t="s">
        <v>107</v>
      </c>
      <c r="F12" s="2">
        <v>7</v>
      </c>
      <c r="G12" s="2">
        <v>2</v>
      </c>
      <c r="H12" s="2" t="s">
        <v>26</v>
      </c>
      <c r="I12" s="6" t="s">
        <v>83</v>
      </c>
      <c r="J12" s="13" t="s">
        <v>103</v>
      </c>
    </row>
    <row r="13" spans="1:10" ht="62" x14ac:dyDescent="0.35">
      <c r="A13" s="2">
        <v>9</v>
      </c>
      <c r="B13" s="2" t="s">
        <v>105</v>
      </c>
      <c r="C13" s="2" t="s">
        <v>108</v>
      </c>
      <c r="D13" s="2" t="s">
        <v>16</v>
      </c>
      <c r="E13" s="2" t="s">
        <v>91</v>
      </c>
      <c r="F13" s="2">
        <v>7</v>
      </c>
      <c r="G13" s="2">
        <v>2</v>
      </c>
      <c r="H13" s="2" t="s">
        <v>94</v>
      </c>
      <c r="I13" s="6" t="s">
        <v>83</v>
      </c>
      <c r="J13" s="13" t="s">
        <v>103</v>
      </c>
    </row>
    <row r="14" spans="1:10" ht="62" x14ac:dyDescent="0.35">
      <c r="A14" s="2">
        <v>10</v>
      </c>
      <c r="B14" s="2" t="s">
        <v>109</v>
      </c>
      <c r="C14" s="2" t="s">
        <v>106</v>
      </c>
      <c r="D14" s="2" t="s">
        <v>16</v>
      </c>
      <c r="E14" s="2" t="s">
        <v>107</v>
      </c>
      <c r="F14" s="2">
        <v>7</v>
      </c>
      <c r="G14" s="2">
        <v>2</v>
      </c>
      <c r="H14" s="2" t="s">
        <v>26</v>
      </c>
      <c r="I14" s="6" t="s">
        <v>83</v>
      </c>
      <c r="J14" s="13" t="s">
        <v>103</v>
      </c>
    </row>
    <row r="15" spans="1:10" ht="62" x14ac:dyDescent="0.35">
      <c r="A15" s="2">
        <v>11</v>
      </c>
      <c r="B15" s="2" t="s">
        <v>110</v>
      </c>
      <c r="C15" s="2" t="s">
        <v>108</v>
      </c>
      <c r="D15" s="2" t="s">
        <v>16</v>
      </c>
      <c r="E15" s="2" t="s">
        <v>92</v>
      </c>
      <c r="F15" s="2">
        <v>7</v>
      </c>
      <c r="G15" s="2">
        <v>3</v>
      </c>
      <c r="H15" s="2" t="s">
        <v>56</v>
      </c>
      <c r="I15" s="6" t="s">
        <v>83</v>
      </c>
      <c r="J15" s="13" t="s">
        <v>103</v>
      </c>
    </row>
    <row r="16" spans="1:10" ht="62" x14ac:dyDescent="0.35">
      <c r="A16" s="2">
        <v>12</v>
      </c>
      <c r="B16" s="2" t="s">
        <v>138</v>
      </c>
      <c r="C16" s="2" t="s">
        <v>139</v>
      </c>
      <c r="D16" s="2" t="s">
        <v>16</v>
      </c>
      <c r="E16" s="2" t="s">
        <v>140</v>
      </c>
      <c r="F16" s="2">
        <v>10</v>
      </c>
      <c r="G16" s="16">
        <v>2</v>
      </c>
      <c r="H16" s="2" t="s">
        <v>26</v>
      </c>
      <c r="I16" s="6" t="s">
        <v>100</v>
      </c>
      <c r="J16" s="13" t="s">
        <v>163</v>
      </c>
    </row>
    <row r="17" spans="1:10" ht="62" x14ac:dyDescent="0.35">
      <c r="A17" s="2">
        <v>13</v>
      </c>
      <c r="B17" s="2" t="s">
        <v>138</v>
      </c>
      <c r="C17" s="2" t="s">
        <v>139</v>
      </c>
      <c r="D17" s="2" t="s">
        <v>16</v>
      </c>
      <c r="E17" s="2" t="s">
        <v>141</v>
      </c>
      <c r="F17" s="2">
        <v>10</v>
      </c>
      <c r="G17" s="16">
        <v>2</v>
      </c>
      <c r="H17" s="2" t="s">
        <v>25</v>
      </c>
      <c r="I17" s="6" t="s">
        <v>100</v>
      </c>
      <c r="J17" s="13" t="s">
        <v>163</v>
      </c>
    </row>
    <row r="18" spans="1:10" ht="62" x14ac:dyDescent="0.35">
      <c r="A18" s="2">
        <v>14</v>
      </c>
      <c r="B18" s="2" t="s">
        <v>138</v>
      </c>
      <c r="C18" s="2" t="s">
        <v>139</v>
      </c>
      <c r="D18" s="2" t="s">
        <v>16</v>
      </c>
      <c r="E18" s="2" t="s">
        <v>142</v>
      </c>
      <c r="F18" s="2">
        <v>12</v>
      </c>
      <c r="G18" s="16">
        <v>2</v>
      </c>
      <c r="H18" s="2" t="s">
        <v>56</v>
      </c>
      <c r="I18" s="6" t="s">
        <v>100</v>
      </c>
      <c r="J18" s="13" t="s">
        <v>163</v>
      </c>
    </row>
    <row r="19" spans="1:10" ht="62" x14ac:dyDescent="0.35">
      <c r="A19" s="2">
        <v>15</v>
      </c>
      <c r="B19" s="2" t="s">
        <v>148</v>
      </c>
      <c r="C19" s="2" t="s">
        <v>89</v>
      </c>
      <c r="D19" s="2" t="s">
        <v>16</v>
      </c>
      <c r="E19" s="2" t="s">
        <v>107</v>
      </c>
      <c r="F19" s="2">
        <v>7</v>
      </c>
      <c r="G19" s="16">
        <v>2</v>
      </c>
      <c r="H19" s="2" t="s">
        <v>26</v>
      </c>
      <c r="I19" s="6" t="s">
        <v>100</v>
      </c>
      <c r="J19" s="13" t="s">
        <v>147</v>
      </c>
    </row>
    <row r="20" spans="1:10" ht="62" x14ac:dyDescent="0.35">
      <c r="A20" s="2">
        <v>16</v>
      </c>
      <c r="B20" s="2" t="s">
        <v>148</v>
      </c>
      <c r="C20" s="2" t="s">
        <v>89</v>
      </c>
      <c r="D20" s="2" t="s">
        <v>16</v>
      </c>
      <c r="E20" s="2" t="s">
        <v>149</v>
      </c>
      <c r="F20" s="2">
        <v>7</v>
      </c>
      <c r="G20" s="16">
        <v>2</v>
      </c>
      <c r="H20" s="2" t="s">
        <v>56</v>
      </c>
      <c r="I20" s="6" t="s">
        <v>100</v>
      </c>
      <c r="J20" s="13" t="s">
        <v>147</v>
      </c>
    </row>
    <row r="21" spans="1:10" ht="62" x14ac:dyDescent="0.35">
      <c r="A21" s="2">
        <v>17</v>
      </c>
      <c r="B21" s="2" t="s">
        <v>152</v>
      </c>
      <c r="C21" s="2" t="s">
        <v>89</v>
      </c>
      <c r="D21" s="2" t="s">
        <v>16</v>
      </c>
      <c r="E21" s="2" t="s">
        <v>107</v>
      </c>
      <c r="F21" s="2">
        <v>7</v>
      </c>
      <c r="G21" s="16">
        <v>1</v>
      </c>
      <c r="H21" s="2" t="s">
        <v>26</v>
      </c>
      <c r="I21" s="6" t="s">
        <v>100</v>
      </c>
      <c r="J21" s="13" t="s">
        <v>150</v>
      </c>
    </row>
    <row r="22" spans="1:10" ht="62" x14ac:dyDescent="0.35">
      <c r="A22" s="2">
        <v>18</v>
      </c>
      <c r="B22" s="2" t="s">
        <v>153</v>
      </c>
      <c r="C22" s="2" t="s">
        <v>89</v>
      </c>
      <c r="D22" s="2" t="s">
        <v>16</v>
      </c>
      <c r="E22" s="2" t="s">
        <v>107</v>
      </c>
      <c r="F22" s="2">
        <v>7</v>
      </c>
      <c r="G22" s="16">
        <v>1</v>
      </c>
      <c r="H22" s="2" t="s">
        <v>26</v>
      </c>
      <c r="I22" s="6" t="s">
        <v>100</v>
      </c>
      <c r="J22" s="13" t="s">
        <v>150</v>
      </c>
    </row>
    <row r="23" spans="1:10" ht="62" x14ac:dyDescent="0.35">
      <c r="A23" s="2">
        <v>19</v>
      </c>
      <c r="B23" s="2" t="s">
        <v>153</v>
      </c>
      <c r="C23" s="2" t="s">
        <v>89</v>
      </c>
      <c r="D23" s="2" t="s">
        <v>16</v>
      </c>
      <c r="E23" s="2" t="s">
        <v>91</v>
      </c>
      <c r="F23" s="2">
        <v>7</v>
      </c>
      <c r="G23" s="16">
        <v>1</v>
      </c>
      <c r="H23" s="2" t="s">
        <v>56</v>
      </c>
      <c r="I23" s="6" t="s">
        <v>100</v>
      </c>
      <c r="J23" s="13" t="s">
        <v>150</v>
      </c>
    </row>
    <row r="24" spans="1:10" ht="62" x14ac:dyDescent="0.35">
      <c r="A24" s="2">
        <v>20</v>
      </c>
      <c r="B24" s="2" t="s">
        <v>152</v>
      </c>
      <c r="C24" s="2" t="s">
        <v>89</v>
      </c>
      <c r="D24" s="2" t="s">
        <v>16</v>
      </c>
      <c r="E24" s="2" t="s">
        <v>92</v>
      </c>
      <c r="F24" s="2">
        <v>7</v>
      </c>
      <c r="G24" s="16">
        <v>1</v>
      </c>
      <c r="H24" s="2" t="s">
        <v>56</v>
      </c>
      <c r="I24" s="6" t="s">
        <v>100</v>
      </c>
      <c r="J24" s="13" t="s">
        <v>150</v>
      </c>
    </row>
    <row r="25" spans="1:10" ht="62" x14ac:dyDescent="0.35">
      <c r="A25" s="2">
        <v>21</v>
      </c>
      <c r="B25" s="2" t="s">
        <v>156</v>
      </c>
      <c r="C25" s="2" t="s">
        <v>157</v>
      </c>
      <c r="D25" s="2" t="s">
        <v>16</v>
      </c>
      <c r="E25" s="2" t="s">
        <v>158</v>
      </c>
      <c r="F25" s="2">
        <v>7</v>
      </c>
      <c r="G25" s="16">
        <v>3</v>
      </c>
      <c r="H25" s="2" t="s">
        <v>26</v>
      </c>
      <c r="I25" s="6" t="s">
        <v>100</v>
      </c>
      <c r="J25" s="13" t="s">
        <v>154</v>
      </c>
    </row>
    <row r="26" spans="1:10" ht="62" x14ac:dyDescent="0.35">
      <c r="A26" s="2">
        <v>22</v>
      </c>
      <c r="B26" s="2" t="s">
        <v>156</v>
      </c>
      <c r="C26" s="2" t="s">
        <v>157</v>
      </c>
      <c r="D26" s="2" t="s">
        <v>16</v>
      </c>
      <c r="E26" s="2" t="s">
        <v>91</v>
      </c>
      <c r="F26" s="2">
        <v>7</v>
      </c>
      <c r="G26" s="16">
        <v>3</v>
      </c>
      <c r="H26" s="2" t="s">
        <v>25</v>
      </c>
      <c r="I26" s="6" t="s">
        <v>100</v>
      </c>
      <c r="J26" s="13" t="s">
        <v>154</v>
      </c>
    </row>
    <row r="27" spans="1:10" ht="62" x14ac:dyDescent="0.35">
      <c r="A27" s="2">
        <v>23</v>
      </c>
      <c r="B27" s="2" t="s">
        <v>159</v>
      </c>
      <c r="C27" s="2" t="s">
        <v>157</v>
      </c>
      <c r="D27" s="2" t="s">
        <v>16</v>
      </c>
      <c r="E27" s="2" t="s">
        <v>92</v>
      </c>
      <c r="F27" s="2">
        <v>7</v>
      </c>
      <c r="G27" s="16">
        <v>3</v>
      </c>
      <c r="H27" s="2" t="s">
        <v>23</v>
      </c>
      <c r="I27" s="6" t="s">
        <v>100</v>
      </c>
      <c r="J27" s="13" t="s">
        <v>154</v>
      </c>
    </row>
    <row r="28" spans="1:10" ht="62" x14ac:dyDescent="0.35">
      <c r="A28" s="2">
        <v>24</v>
      </c>
      <c r="B28" s="2" t="s">
        <v>159</v>
      </c>
      <c r="C28" s="2" t="s">
        <v>157</v>
      </c>
      <c r="D28" s="2" t="s">
        <v>16</v>
      </c>
      <c r="E28" s="2" t="s">
        <v>119</v>
      </c>
      <c r="F28" s="2">
        <v>7</v>
      </c>
      <c r="G28" s="16">
        <v>3</v>
      </c>
      <c r="H28" s="2" t="s">
        <v>56</v>
      </c>
      <c r="I28" s="6" t="s">
        <v>100</v>
      </c>
      <c r="J28" s="13" t="s">
        <v>154</v>
      </c>
    </row>
    <row r="29" spans="1:10" ht="31" x14ac:dyDescent="0.35">
      <c r="A29" s="2">
        <v>25</v>
      </c>
      <c r="B29" s="2" t="s">
        <v>73</v>
      </c>
      <c r="C29" s="2" t="s">
        <v>74</v>
      </c>
      <c r="D29" s="2" t="s">
        <v>16</v>
      </c>
      <c r="E29" s="2" t="s">
        <v>76</v>
      </c>
      <c r="F29" s="2">
        <v>10</v>
      </c>
      <c r="G29" s="16">
        <v>1</v>
      </c>
      <c r="H29" s="2" t="s">
        <v>75</v>
      </c>
      <c r="I29" s="2" t="s">
        <v>15</v>
      </c>
      <c r="J29" s="13" t="s">
        <v>160</v>
      </c>
    </row>
    <row r="30" spans="1:10" ht="31" x14ac:dyDescent="0.35">
      <c r="A30" s="2">
        <v>26</v>
      </c>
      <c r="B30" s="2" t="s">
        <v>73</v>
      </c>
      <c r="C30" s="2" t="s">
        <v>74</v>
      </c>
      <c r="D30" s="2" t="s">
        <v>16</v>
      </c>
      <c r="E30" s="2" t="s">
        <v>162</v>
      </c>
      <c r="F30" s="2">
        <v>10</v>
      </c>
      <c r="G30" s="16">
        <v>3</v>
      </c>
      <c r="H30" s="2" t="s">
        <v>78</v>
      </c>
      <c r="I30" s="2" t="s">
        <v>15</v>
      </c>
      <c r="J30" s="13" t="s">
        <v>160</v>
      </c>
    </row>
    <row r="31" spans="1:10" ht="46.5" x14ac:dyDescent="0.35">
      <c r="A31" s="2">
        <v>27</v>
      </c>
      <c r="B31" s="2" t="s">
        <v>73</v>
      </c>
      <c r="C31" s="2" t="s">
        <v>74</v>
      </c>
      <c r="D31" s="2" t="s">
        <v>16</v>
      </c>
      <c r="E31" s="2" t="s">
        <v>79</v>
      </c>
      <c r="F31" s="2">
        <v>10</v>
      </c>
      <c r="G31" s="16">
        <v>1</v>
      </c>
      <c r="H31" s="2" t="s">
        <v>78</v>
      </c>
      <c r="I31" s="2" t="s">
        <v>15</v>
      </c>
      <c r="J31" s="13" t="s">
        <v>160</v>
      </c>
    </row>
    <row r="32" spans="1:10" ht="31" x14ac:dyDescent="0.35">
      <c r="A32" s="2">
        <v>28</v>
      </c>
      <c r="B32" s="2" t="s">
        <v>123</v>
      </c>
      <c r="C32" s="2" t="s">
        <v>112</v>
      </c>
      <c r="D32" s="2" t="s">
        <v>16</v>
      </c>
      <c r="E32" s="2" t="s">
        <v>129</v>
      </c>
      <c r="F32" s="2" t="s">
        <v>115</v>
      </c>
      <c r="G32" s="20" t="s">
        <v>121</v>
      </c>
      <c r="H32" s="2" t="s">
        <v>75</v>
      </c>
      <c r="I32" s="2" t="s">
        <v>15</v>
      </c>
      <c r="J32" s="13" t="s">
        <v>111</v>
      </c>
    </row>
    <row r="33" spans="1:10" ht="31" x14ac:dyDescent="0.35">
      <c r="A33" s="2">
        <v>29</v>
      </c>
      <c r="B33" s="2" t="s">
        <v>118</v>
      </c>
      <c r="C33" s="2" t="s">
        <v>112</v>
      </c>
      <c r="D33" s="2" t="s">
        <v>16</v>
      </c>
      <c r="E33" s="2" t="s">
        <v>129</v>
      </c>
      <c r="F33" s="2" t="s">
        <v>115</v>
      </c>
      <c r="G33" s="20" t="s">
        <v>121</v>
      </c>
      <c r="H33" s="2" t="s">
        <v>75</v>
      </c>
      <c r="I33" s="2" t="s">
        <v>15</v>
      </c>
      <c r="J33" s="13" t="s">
        <v>111</v>
      </c>
    </row>
    <row r="34" spans="1:10" ht="31" x14ac:dyDescent="0.35">
      <c r="A34" s="2">
        <v>30</v>
      </c>
      <c r="B34" s="2" t="s">
        <v>124</v>
      </c>
      <c r="C34" s="2" t="s">
        <v>112</v>
      </c>
      <c r="D34" s="2" t="s">
        <v>16</v>
      </c>
      <c r="E34" s="2" t="s">
        <v>129</v>
      </c>
      <c r="F34" s="2" t="s">
        <v>115</v>
      </c>
      <c r="G34" s="20" t="s">
        <v>121</v>
      </c>
      <c r="H34" s="2" t="s">
        <v>75</v>
      </c>
      <c r="I34" s="2" t="s">
        <v>15</v>
      </c>
      <c r="J34" s="13" t="s">
        <v>111</v>
      </c>
    </row>
    <row r="35" spans="1:10" ht="31" x14ac:dyDescent="0.35">
      <c r="A35" s="2">
        <v>31</v>
      </c>
      <c r="B35" s="2" t="s">
        <v>130</v>
      </c>
      <c r="C35" s="2" t="s">
        <v>112</v>
      </c>
      <c r="D35" s="2" t="s">
        <v>16</v>
      </c>
      <c r="E35" s="2" t="s">
        <v>129</v>
      </c>
      <c r="F35" s="2" t="s">
        <v>115</v>
      </c>
      <c r="G35" s="20" t="s">
        <v>121</v>
      </c>
      <c r="H35" s="2" t="s">
        <v>75</v>
      </c>
      <c r="I35" s="2" t="s">
        <v>15</v>
      </c>
      <c r="J35" s="13" t="s">
        <v>111</v>
      </c>
    </row>
    <row r="36" spans="1:10" ht="31" x14ac:dyDescent="0.35">
      <c r="A36" s="2">
        <v>32</v>
      </c>
      <c r="B36" s="2" t="s">
        <v>131</v>
      </c>
      <c r="C36" s="2" t="s">
        <v>112</v>
      </c>
      <c r="D36" s="2" t="s">
        <v>16</v>
      </c>
      <c r="E36" s="2" t="s">
        <v>129</v>
      </c>
      <c r="F36" s="2" t="s">
        <v>115</v>
      </c>
      <c r="G36" s="20" t="s">
        <v>121</v>
      </c>
      <c r="H36" s="2" t="s">
        <v>75</v>
      </c>
      <c r="I36" s="2" t="s">
        <v>15</v>
      </c>
      <c r="J36" s="13" t="s">
        <v>111</v>
      </c>
    </row>
    <row r="37" spans="1:10" ht="31" x14ac:dyDescent="0.35">
      <c r="A37" s="2">
        <v>33</v>
      </c>
      <c r="B37" s="2" t="s">
        <v>132</v>
      </c>
      <c r="C37" s="2" t="s">
        <v>112</v>
      </c>
      <c r="D37" s="2" t="s">
        <v>17</v>
      </c>
      <c r="E37" s="2" t="s">
        <v>129</v>
      </c>
      <c r="F37" s="21" t="s">
        <v>120</v>
      </c>
      <c r="G37" s="20" t="s">
        <v>121</v>
      </c>
      <c r="H37" s="2" t="s">
        <v>75</v>
      </c>
      <c r="I37" s="2" t="s">
        <v>15</v>
      </c>
      <c r="J37" s="13" t="s">
        <v>111</v>
      </c>
    </row>
    <row r="38" spans="1:10" ht="31" x14ac:dyDescent="0.35">
      <c r="A38" s="2">
        <v>34</v>
      </c>
      <c r="B38" s="2" t="s">
        <v>123</v>
      </c>
      <c r="C38" s="2" t="s">
        <v>112</v>
      </c>
      <c r="D38" s="2" t="s">
        <v>16</v>
      </c>
      <c r="E38" s="2" t="s">
        <v>119</v>
      </c>
      <c r="F38" s="16" t="s">
        <v>133</v>
      </c>
      <c r="G38" s="20" t="s">
        <v>121</v>
      </c>
      <c r="H38" s="2" t="s">
        <v>134</v>
      </c>
      <c r="I38" s="2" t="s">
        <v>15</v>
      </c>
      <c r="J38" s="13" t="s">
        <v>111</v>
      </c>
    </row>
    <row r="39" spans="1:10" ht="31" x14ac:dyDescent="0.35">
      <c r="A39" s="2">
        <v>35</v>
      </c>
      <c r="B39" s="2" t="s">
        <v>118</v>
      </c>
      <c r="C39" s="2" t="s">
        <v>112</v>
      </c>
      <c r="D39" s="2" t="s">
        <v>16</v>
      </c>
      <c r="E39" s="2" t="s">
        <v>119</v>
      </c>
      <c r="F39" s="16" t="s">
        <v>133</v>
      </c>
      <c r="G39" s="20" t="s">
        <v>121</v>
      </c>
      <c r="H39" s="2" t="s">
        <v>134</v>
      </c>
      <c r="I39" s="2" t="s">
        <v>15</v>
      </c>
      <c r="J39" s="13" t="s">
        <v>111</v>
      </c>
    </row>
    <row r="40" spans="1:10" ht="31" x14ac:dyDescent="0.35">
      <c r="A40" s="2">
        <v>36</v>
      </c>
      <c r="B40" s="2" t="s">
        <v>124</v>
      </c>
      <c r="C40" s="2" t="s">
        <v>112</v>
      </c>
      <c r="D40" s="2" t="s">
        <v>16</v>
      </c>
      <c r="E40" s="2" t="s">
        <v>119</v>
      </c>
      <c r="F40" s="16" t="s">
        <v>133</v>
      </c>
      <c r="G40" s="20" t="s">
        <v>121</v>
      </c>
      <c r="H40" s="2" t="s">
        <v>134</v>
      </c>
      <c r="I40" s="2" t="s">
        <v>15</v>
      </c>
      <c r="J40" s="13" t="s">
        <v>111</v>
      </c>
    </row>
    <row r="41" spans="1:10" ht="31" x14ac:dyDescent="0.35">
      <c r="A41" s="2">
        <v>37</v>
      </c>
      <c r="B41" s="2" t="s">
        <v>125</v>
      </c>
      <c r="C41" s="2" t="s">
        <v>112</v>
      </c>
      <c r="D41" s="2" t="s">
        <v>18</v>
      </c>
      <c r="E41" s="2" t="s">
        <v>126</v>
      </c>
      <c r="F41" s="2">
        <v>10</v>
      </c>
      <c r="G41" s="16" t="s">
        <v>135</v>
      </c>
      <c r="H41" s="2" t="s">
        <v>134</v>
      </c>
      <c r="I41" s="2" t="s">
        <v>15</v>
      </c>
      <c r="J41" s="13" t="s">
        <v>111</v>
      </c>
    </row>
    <row r="42" spans="1:10" ht="265.89999999999998" customHeight="1" x14ac:dyDescent="0.35">
      <c r="A42" s="2">
        <v>38</v>
      </c>
      <c r="B42" s="2" t="s">
        <v>30</v>
      </c>
      <c r="C42" s="2" t="s">
        <v>31</v>
      </c>
      <c r="D42" s="2" t="s">
        <v>16</v>
      </c>
      <c r="E42" s="2" t="s">
        <v>32</v>
      </c>
      <c r="F42" s="2">
        <v>10</v>
      </c>
      <c r="G42" s="2">
        <v>1</v>
      </c>
      <c r="H42" s="2" t="s">
        <v>26</v>
      </c>
      <c r="I42" s="2" t="s">
        <v>15</v>
      </c>
      <c r="J42" s="24" t="s">
        <v>164</v>
      </c>
    </row>
    <row r="43" spans="1:10" ht="155" x14ac:dyDescent="0.35">
      <c r="A43" s="2">
        <v>39</v>
      </c>
      <c r="B43" s="2" t="s">
        <v>33</v>
      </c>
      <c r="C43" s="2" t="s">
        <v>31</v>
      </c>
      <c r="D43" s="2" t="s">
        <v>16</v>
      </c>
      <c r="E43" s="2" t="s">
        <v>32</v>
      </c>
      <c r="F43" s="2">
        <v>10</v>
      </c>
      <c r="G43" s="2">
        <v>1</v>
      </c>
      <c r="H43" s="2" t="s">
        <v>26</v>
      </c>
      <c r="I43" s="2" t="s">
        <v>15</v>
      </c>
      <c r="J43" s="24" t="s">
        <v>164</v>
      </c>
    </row>
    <row r="44" spans="1:10" ht="62" x14ac:dyDescent="0.35">
      <c r="A44" s="2">
        <v>40</v>
      </c>
      <c r="B44" s="2" t="s">
        <v>34</v>
      </c>
      <c r="C44" s="2" t="s">
        <v>31</v>
      </c>
      <c r="D44" s="2" t="s">
        <v>16</v>
      </c>
      <c r="E44" s="2" t="s">
        <v>32</v>
      </c>
      <c r="F44" s="2">
        <v>10</v>
      </c>
      <c r="G44" s="2">
        <v>1</v>
      </c>
      <c r="H44" s="2" t="s">
        <v>26</v>
      </c>
      <c r="I44" s="2" t="s">
        <v>15</v>
      </c>
      <c r="J44" s="24" t="s">
        <v>164</v>
      </c>
    </row>
    <row r="45" spans="1:10" ht="68.5" customHeight="1" x14ac:dyDescent="0.35">
      <c r="A45" s="2">
        <v>41</v>
      </c>
      <c r="B45" s="2" t="s">
        <v>35</v>
      </c>
      <c r="C45" s="2" t="s">
        <v>31</v>
      </c>
      <c r="D45" s="2" t="s">
        <v>16</v>
      </c>
      <c r="E45" s="2" t="s">
        <v>32</v>
      </c>
      <c r="F45" s="2">
        <v>10</v>
      </c>
      <c r="G45" s="2">
        <v>1</v>
      </c>
      <c r="H45" s="2" t="s">
        <v>26</v>
      </c>
      <c r="I45" s="2" t="s">
        <v>15</v>
      </c>
      <c r="J45" s="24" t="s">
        <v>164</v>
      </c>
    </row>
    <row r="46" spans="1:10" ht="108.5" x14ac:dyDescent="0.35">
      <c r="A46" s="2">
        <v>42</v>
      </c>
      <c r="B46" s="2" t="s">
        <v>36</v>
      </c>
      <c r="C46" s="2" t="s">
        <v>31</v>
      </c>
      <c r="D46" s="2" t="s">
        <v>16</v>
      </c>
      <c r="E46" s="2" t="s">
        <v>32</v>
      </c>
      <c r="F46" s="2">
        <v>10</v>
      </c>
      <c r="G46" s="2">
        <v>1</v>
      </c>
      <c r="H46" s="2" t="s">
        <v>26</v>
      </c>
      <c r="I46" s="2" t="s">
        <v>15</v>
      </c>
      <c r="J46" s="24" t="s">
        <v>164</v>
      </c>
    </row>
    <row r="47" spans="1:10" ht="62" x14ac:dyDescent="0.35">
      <c r="A47" s="2">
        <v>43</v>
      </c>
      <c r="B47" s="2" t="s">
        <v>37</v>
      </c>
      <c r="C47" s="2" t="s">
        <v>38</v>
      </c>
      <c r="D47" s="2" t="s">
        <v>16</v>
      </c>
      <c r="E47" s="2" t="s">
        <v>32</v>
      </c>
      <c r="F47" s="2">
        <v>10</v>
      </c>
      <c r="G47" s="2">
        <v>1</v>
      </c>
      <c r="H47" s="2" t="s">
        <v>26</v>
      </c>
      <c r="I47" s="2" t="s">
        <v>15</v>
      </c>
      <c r="J47" s="24" t="s">
        <v>164</v>
      </c>
    </row>
    <row r="48" spans="1:10" ht="108.5" x14ac:dyDescent="0.35">
      <c r="A48" s="2">
        <v>44</v>
      </c>
      <c r="B48" s="2" t="s">
        <v>39</v>
      </c>
      <c r="C48" s="2" t="s">
        <v>40</v>
      </c>
      <c r="D48" s="2" t="s">
        <v>16</v>
      </c>
      <c r="E48" s="2" t="s">
        <v>41</v>
      </c>
      <c r="F48" s="2">
        <v>100</v>
      </c>
      <c r="G48" s="2">
        <v>1</v>
      </c>
      <c r="H48" s="2" t="s">
        <v>25</v>
      </c>
      <c r="I48" s="2" t="s">
        <v>15</v>
      </c>
      <c r="J48" s="24" t="s">
        <v>164</v>
      </c>
    </row>
    <row r="49" spans="1:10" ht="251.5" customHeight="1" x14ac:dyDescent="0.35">
      <c r="A49" s="2">
        <v>45</v>
      </c>
      <c r="B49" s="2" t="s">
        <v>30</v>
      </c>
      <c r="C49" s="2" t="s">
        <v>31</v>
      </c>
      <c r="D49" s="2" t="s">
        <v>16</v>
      </c>
      <c r="E49" s="2" t="s">
        <v>42</v>
      </c>
      <c r="F49" s="2">
        <v>20</v>
      </c>
      <c r="G49" s="2">
        <v>2</v>
      </c>
      <c r="H49" s="2" t="s">
        <v>23</v>
      </c>
      <c r="I49" s="2" t="s">
        <v>15</v>
      </c>
      <c r="J49" s="24" t="s">
        <v>164</v>
      </c>
    </row>
    <row r="50" spans="1:10" ht="150.65" customHeight="1" x14ac:dyDescent="0.35">
      <c r="A50" s="2">
        <v>46</v>
      </c>
      <c r="B50" s="2" t="s">
        <v>33</v>
      </c>
      <c r="C50" s="2" t="s">
        <v>31</v>
      </c>
      <c r="D50" s="2" t="s">
        <v>16</v>
      </c>
      <c r="E50" s="2" t="s">
        <v>42</v>
      </c>
      <c r="F50" s="2">
        <v>20</v>
      </c>
      <c r="G50" s="2">
        <v>2</v>
      </c>
      <c r="H50" s="3" t="s">
        <v>23</v>
      </c>
      <c r="I50" s="2" t="s">
        <v>15</v>
      </c>
      <c r="J50" s="24" t="s">
        <v>164</v>
      </c>
    </row>
    <row r="51" spans="1:10" ht="113.5" customHeight="1" x14ac:dyDescent="0.35">
      <c r="A51" s="2">
        <v>47</v>
      </c>
      <c r="B51" s="2" t="s">
        <v>36</v>
      </c>
      <c r="C51" s="2" t="s">
        <v>31</v>
      </c>
      <c r="D51" s="2" t="s">
        <v>16</v>
      </c>
      <c r="E51" s="2" t="s">
        <v>42</v>
      </c>
      <c r="F51" s="2">
        <v>20</v>
      </c>
      <c r="G51" s="2">
        <v>2</v>
      </c>
      <c r="H51" s="2" t="s">
        <v>23</v>
      </c>
      <c r="I51" s="2" t="s">
        <v>15</v>
      </c>
      <c r="J51" s="24" t="s">
        <v>164</v>
      </c>
    </row>
  </sheetData>
  <mergeCells count="1">
    <mergeCell ref="A1:J1"/>
  </mergeCells>
  <pageMargins left="0.2" right="0.2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Kangatang</vt:lpstr>
      <vt:lpstr>Doan ra cap So nganh</vt:lpstr>
      <vt:lpstr>Doan vao cap So nganh</vt:lpstr>
    </vt:vector>
  </TitlesOfParts>
  <Company>XP SP3 All Main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Hương VP</dc:creator>
  <cp:lastModifiedBy>Administrator</cp:lastModifiedBy>
  <cp:lastPrinted>2025-12-09T01:46:16Z</cp:lastPrinted>
  <dcterms:created xsi:type="dcterms:W3CDTF">2014-09-20T08:53:39Z</dcterms:created>
  <dcterms:modified xsi:type="dcterms:W3CDTF">2026-05-05T02:42:09Z</dcterms:modified>
</cp:coreProperties>
</file>